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9440" windowHeight="11640" activeTab="4"/>
  </bookViews>
  <sheets>
    <sheet name="Лист1" sheetId="7" r:id="rId1"/>
    <sheet name="ЛИЧНОЕ ПЕРВЕНСТВО ВМ" sheetId="5" r:id="rId2"/>
    <sheet name="ЛИЧНОЕ ПЕРВЕНСТВО МАТ" sheetId="6" r:id="rId3"/>
    <sheet name="КОМАНДА ВМ" sheetId="4" r:id="rId4"/>
    <sheet name="Команда МАТЕМ" sheetId="3" r:id="rId5"/>
    <sheet name="ВМ БАЛЛЫ КОМАНДЫ" sheetId="2" r:id="rId6"/>
    <sheet name="МАТ БАЛЛЫ КОМАНДЫ" sheetId="1" r:id="rId7"/>
  </sheets>
  <definedNames>
    <definedName name="_GoBack" localSheetId="5">'ВМ БАЛЛЫ КОМАНДЫ'!$A$12</definedName>
  </definedNames>
  <calcPr calcId="144525"/>
</workbook>
</file>

<file path=xl/calcChain.xml><?xml version="1.0" encoding="utf-8"?>
<calcChain xmlns="http://schemas.openxmlformats.org/spreadsheetml/2006/main">
  <c r="E102" i="1" l="1"/>
  <c r="E92" i="1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2" i="6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2" i="5"/>
  <c r="E52" i="1"/>
  <c r="E122" i="1"/>
  <c r="E2" i="1"/>
  <c r="E32" i="1"/>
  <c r="E22" i="1"/>
  <c r="E42" i="2"/>
  <c r="E62" i="1"/>
  <c r="E192" i="1"/>
  <c r="E132" i="1"/>
  <c r="E52" i="2"/>
  <c r="E202" i="1"/>
  <c r="E2" i="2"/>
  <c r="E32" i="2"/>
  <c r="E162" i="1"/>
  <c r="E152" i="1"/>
  <c r="E172" i="1"/>
  <c r="E22" i="2"/>
  <c r="E12" i="2"/>
  <c r="E12" i="1"/>
  <c r="E72" i="1"/>
  <c r="E42" i="1"/>
  <c r="E112" i="1"/>
  <c r="E182" i="1"/>
  <c r="E82" i="1"/>
  <c r="E62" i="2"/>
</calcChain>
</file>

<file path=xl/sharedStrings.xml><?xml version="1.0" encoding="utf-8"?>
<sst xmlns="http://schemas.openxmlformats.org/spreadsheetml/2006/main" count="1779" uniqueCount="357">
  <si>
    <t>ГБПОУ Верещагинский многопрофильный техникум</t>
  </si>
  <si>
    <t>Дорофеева Марина Владимировна</t>
  </si>
  <si>
    <t>Томилин Алексей Анатольевич</t>
  </si>
  <si>
    <t>Беклемышев Роман Алексеевич</t>
  </si>
  <si>
    <t>Малькков Виталий Андреевич</t>
  </si>
  <si>
    <t>Егоров Артем Эдуардович</t>
  </si>
  <si>
    <t>Тунев Евгений Сергеевич</t>
  </si>
  <si>
    <t>Ермолаве Максим Олегович</t>
  </si>
  <si>
    <t>Политов Алексей Сергеевич</t>
  </si>
  <si>
    <t>Ракин Даниил Николаевич</t>
  </si>
  <si>
    <t>Мехоношин Виталий Аркадьевич</t>
  </si>
  <si>
    <t>Могутнов Данил Александрович</t>
  </si>
  <si>
    <t xml:space="preserve">КГАПОУ ПТПИТ </t>
  </si>
  <si>
    <t>Алексеева Татьяна Олеговна</t>
  </si>
  <si>
    <t>Кандаков Денис Андреевич</t>
  </si>
  <si>
    <t>Капсулов Алексей Николаевич</t>
  </si>
  <si>
    <t>Акмин Никита Андреевич</t>
  </si>
  <si>
    <t>Воронин Илья Сергеевич</t>
  </si>
  <si>
    <t>Деменев Александр Евгеньевич</t>
  </si>
  <si>
    <t>Хусанбаева Адина Мухиддиновна</t>
  </si>
  <si>
    <t>Киреева Елизавета Сергеевна</t>
  </si>
  <si>
    <t>Миков Алексей Викторович</t>
  </si>
  <si>
    <t>Найданов Ян Вениаминович</t>
  </si>
  <si>
    <t>Бобрикова Мария Сергеевна</t>
  </si>
  <si>
    <t>ГБПОУ «Пермский нефтяной колледж»</t>
  </si>
  <si>
    <t>Немцова Наталья Дмитриевна</t>
  </si>
  <si>
    <t>Гизбрехт Георгий Михайлович</t>
  </si>
  <si>
    <t>Лоренц Евгений Витальевич</t>
  </si>
  <si>
    <t>Сухогузов Артем Алексеевич</t>
  </si>
  <si>
    <t>Тудвасев Артём Николаевич</t>
  </si>
  <si>
    <t>Фаткуллин Радмир Айратович</t>
  </si>
  <si>
    <t>Худойкулов Имронжон Икромжонович</t>
  </si>
  <si>
    <t>Цицюк Виталий Андреевич</t>
  </si>
  <si>
    <t>Шавшуков Илья Александрович</t>
  </si>
  <si>
    <t>Щербинин Владислав Евгеньевич</t>
  </si>
  <si>
    <t>Суфиев Ренат Ильгатович</t>
  </si>
  <si>
    <t>Абдуллина Лилия Федевна</t>
  </si>
  <si>
    <t>Гадиятова Виктория Викторовна</t>
  </si>
  <si>
    <t>Гарифянова Олеся Владимировна</t>
  </si>
  <si>
    <t xml:space="preserve">Косожихина Мария Сергеевна. </t>
  </si>
  <si>
    <t>Сахипова Анастасия Андреевна</t>
  </si>
  <si>
    <t>Березин Александр Сергеевич</t>
  </si>
  <si>
    <t>Каплан Леонид Олегович</t>
  </si>
  <si>
    <t xml:space="preserve">Первухин Иван Александрович </t>
  </si>
  <si>
    <t>Углицких Андрей Николаевич</t>
  </si>
  <si>
    <t>Ярочкин Дмитрий Романович</t>
  </si>
  <si>
    <t>Куединский филиал  ГАПОУ  «Краевой политехнический колледж»</t>
  </si>
  <si>
    <t>Садрисламова Замзамия Нашаардановна</t>
  </si>
  <si>
    <t xml:space="preserve">Воложанинов Григорий Александрович </t>
  </si>
  <si>
    <t>Мусихина Оксана Сергеевна</t>
  </si>
  <si>
    <t>Демин Валерий Андреевич</t>
  </si>
  <si>
    <t>Ломоносов Иван Дмитриевич</t>
  </si>
  <si>
    <t>Засухина Елена Сергеевна</t>
  </si>
  <si>
    <t>Паршакова Татьяна Владимировна</t>
  </si>
  <si>
    <t>ШариповаГульназ Ильдусовна</t>
  </si>
  <si>
    <t>Динисламова Гульфия Мавлитьяновна</t>
  </si>
  <si>
    <t>Вяткина Татьяна Алексеевна</t>
  </si>
  <si>
    <t>Зиянгиров Рудик Арсеньевич</t>
  </si>
  <si>
    <t>Четверикова Светлана Владимировна</t>
  </si>
  <si>
    <t>ГАПОУ "Краевой политехнический колледж"</t>
  </si>
  <si>
    <t>Ширинкин Андрей Юрьевич</t>
  </si>
  <si>
    <t>Мясникова Диана Алексеевна</t>
  </si>
  <si>
    <t>Губенштейн Даниил Александрович</t>
  </si>
  <si>
    <t>Головков Эдуард Владимирович</t>
  </si>
  <si>
    <t>Лазарев Михаил Георгиевич</t>
  </si>
  <si>
    <t>Шишигин Федор Валерьевич</t>
  </si>
  <si>
    <t>Соловьева Татьяна Андреевна</t>
  </si>
  <si>
    <t>Пегушина Анна Павловна</t>
  </si>
  <si>
    <t>Гачегова Дарья Николаевна</t>
  </si>
  <si>
    <t>Веретенникова Анастасия Андреевна</t>
  </si>
  <si>
    <t>Пиллер Яна Юрьевна</t>
  </si>
  <si>
    <t>ГБПОУ «Соликамский политехнический техникум»</t>
  </si>
  <si>
    <t>Семикина Светлана Николаевна</t>
  </si>
  <si>
    <t>Государственное бюджетное профессиональное образовательное учреждение «Пермский техникум отраслевых технологий»</t>
  </si>
  <si>
    <t xml:space="preserve">Мальцев Павел Алексеевич </t>
  </si>
  <si>
    <t xml:space="preserve">Шафранова Валентина Борисовна </t>
  </si>
  <si>
    <t xml:space="preserve">Калиничева Юлия Олеговна </t>
  </si>
  <si>
    <t>Золотарёв Александр Эдуардович</t>
  </si>
  <si>
    <t xml:space="preserve">Идрисова Александра Сагдатовна </t>
  </si>
  <si>
    <t xml:space="preserve">Головина Юлия Сергеевна </t>
  </si>
  <si>
    <t xml:space="preserve">Симонова Валентина Васильевна </t>
  </si>
  <si>
    <t xml:space="preserve">Нуриахметова Регина Гандалифовна </t>
  </si>
  <si>
    <t xml:space="preserve">Русинов Александр Андреевич </t>
  </si>
  <si>
    <t>Сивков Данил Сергеевич</t>
  </si>
  <si>
    <t>Азанов Павел Викторович</t>
  </si>
  <si>
    <t>Баландина Дарья Владимировна</t>
  </si>
  <si>
    <t>Веретенникова Ульяна Сергеевна</t>
  </si>
  <si>
    <t>Воробьева Алина Васильевна</t>
  </si>
  <si>
    <t>Канашенко Дарья Андреевна</t>
  </si>
  <si>
    <t>Куликова Анастасия Андреевна</t>
  </si>
  <si>
    <t>Куликова Маргарита Сергеевна</t>
  </si>
  <si>
    <t>Носкова Анна Андреевна</t>
  </si>
  <si>
    <t>Шепель Анна Дмитриевна</t>
  </si>
  <si>
    <t>Ущаповская Наталия Андреевна</t>
  </si>
  <si>
    <t>Краевое государственное автономное профессиональное образовательное учреждение «Пермский техникум профессиональных технологий и дизайна»</t>
  </si>
  <si>
    <t>ГБПОУ «Кизеловский политехнический техникум»</t>
  </si>
  <si>
    <t>Буслов Никита Игоревич</t>
  </si>
  <si>
    <t>Веселов Василий Александрович</t>
  </si>
  <si>
    <t>Деменева Марина Дмитриевна</t>
  </si>
  <si>
    <t>Максимова Анастасия Андреевна</t>
  </si>
  <si>
    <t>Марков Валерий Владимирович</t>
  </si>
  <si>
    <t>Павлюченко Мария Владимировна</t>
  </si>
  <si>
    <t>Туснолобова Олеся Витальевна</t>
  </si>
  <si>
    <t>Черепенин Роман Константинович</t>
  </si>
  <si>
    <t>Шакиров Константин Игоревич</t>
  </si>
  <si>
    <t>Шарипова Яна Александровна</t>
  </si>
  <si>
    <t>Пигасова Любовь Леонидовна</t>
  </si>
  <si>
    <t>Быстров Никита Олегович</t>
  </si>
  <si>
    <t>Жаков Владислав Олегович</t>
  </si>
  <si>
    <t>Чудинов Илья Владимирович</t>
  </si>
  <si>
    <t>Салимханова Гузель Садыковна</t>
  </si>
  <si>
    <t>Юсупова Разия Радиевна</t>
  </si>
  <si>
    <t>Василов Васил Фаризович</t>
  </si>
  <si>
    <t>Елкин Константин Владимирович</t>
  </si>
  <si>
    <t>Арасланов Дмитрий Артурович</t>
  </si>
  <si>
    <t>Султанов Марк Алексеевич</t>
  </si>
  <si>
    <t>Журавлев Андрей Дмитриевич</t>
  </si>
  <si>
    <t>Рягузова Инна Васильевна</t>
  </si>
  <si>
    <t>ГБПОУ «Пермский политехнический колледж имени Н.Г. Славянова»</t>
  </si>
  <si>
    <t>ГБПОУ «Лысьвенский политехнический колледж»</t>
  </si>
  <si>
    <t>Астраханцева Ирина Вячеславовна</t>
  </si>
  <si>
    <t>Оборина Ольга Евгеньевна</t>
  </si>
  <si>
    <t>Бахчев Кирилл Владимирович</t>
  </si>
  <si>
    <t>Иртегов Иван Михайлович</t>
  </si>
  <si>
    <t>Котомцев Арсений Александрович</t>
  </si>
  <si>
    <t>Кузнецова Дарья Владимировна</t>
  </si>
  <si>
    <t>Мальцев Егор Евгеньевич</t>
  </si>
  <si>
    <t xml:space="preserve">Пиров Михаил Тахирович </t>
  </si>
  <si>
    <t>Полежаев Антон Николаевич</t>
  </si>
  <si>
    <t>Соловьев Даниил Евгеньевич</t>
  </si>
  <si>
    <t>Степанова Елена Константиновна</t>
  </si>
  <si>
    <t>Токмаков Артем Максимович</t>
  </si>
  <si>
    <t xml:space="preserve">Белых Антон Андреевич </t>
  </si>
  <si>
    <t>Быков Вячеслав Дмитриевич</t>
  </si>
  <si>
    <t xml:space="preserve">Гарбузов Алексей Евгеньевич </t>
  </si>
  <si>
    <t>Гребенщиков Егор Сергеевич</t>
  </si>
  <si>
    <t>Кондратьева Александра Анатольевна</t>
  </si>
  <si>
    <t xml:space="preserve">Косорукова Алёна Александровна </t>
  </si>
  <si>
    <t>Кучеров Юрий Васильевич</t>
  </si>
  <si>
    <t xml:space="preserve">Никитин Илья Витальевич </t>
  </si>
  <si>
    <t>Торопов Константин Алексеевич</t>
  </si>
  <si>
    <t>Шнайдер Александр Алексеевич</t>
  </si>
  <si>
    <t>ГБПОУ «СГХТ»</t>
  </si>
  <si>
    <t>Мальцева Юлия Владимировна</t>
  </si>
  <si>
    <t>Гусенок Ульяна Викторовна</t>
  </si>
  <si>
    <t>Копытова Анастасия Михайловна</t>
  </si>
  <si>
    <t>Сырвачева Анна Владимировна</t>
  </si>
  <si>
    <t>Антипин Максим Юрьевич</t>
  </si>
  <si>
    <t>Елькина Ксения Александровна</t>
  </si>
  <si>
    <t>Телепова Елена Анатольевна</t>
  </si>
  <si>
    <t>Бугай Анастасия Андреевна</t>
  </si>
  <si>
    <t>Корякина Людмила Андреевна</t>
  </si>
  <si>
    <t>Чумаков Антон Алексеевич</t>
  </si>
  <si>
    <t>Лузина Екатерина Эдуардовна</t>
  </si>
  <si>
    <t>Сушко Наталья Николаевна</t>
  </si>
  <si>
    <t>ГБПОУ «Соликамский АДК»</t>
  </si>
  <si>
    <t>Бердников Роман Сергеевич</t>
  </si>
  <si>
    <t>Шарапов Алексей Олегович</t>
  </si>
  <si>
    <t>Ковалевский Александр Владимирович</t>
  </si>
  <si>
    <t>Кузнецов Вадим Александрович</t>
  </si>
  <si>
    <t>Мальцев Константин Владимирович</t>
  </si>
  <si>
    <t>Смагин Кирилл Николаевич</t>
  </si>
  <si>
    <t>Паршаков Евгений  Юрьевич</t>
  </si>
  <si>
    <t>Сивков Кирилл Витальевич</t>
  </si>
  <si>
    <t>Тагиров Максим Вячеславович</t>
  </si>
  <si>
    <t>Рыков Иван Сергеевич</t>
  </si>
  <si>
    <t>ГБПОУ «Соликамский технологический колледж»</t>
  </si>
  <si>
    <t>Ромодина Оксана Владимировна</t>
  </si>
  <si>
    <t xml:space="preserve">Кырмагина Олеся Александровна </t>
  </si>
  <si>
    <t xml:space="preserve">Сулейманов Элфар Фариз оглы </t>
  </si>
  <si>
    <t>Янкова Мария Витальевна</t>
  </si>
  <si>
    <t>Цыпуштанова Евгения Олеговна</t>
  </si>
  <si>
    <t>Аппазов Дмитрий Васильевич</t>
  </si>
  <si>
    <t>Полякова Кристина Валерьевна</t>
  </si>
  <si>
    <t>Загуляев Владислав Александрович</t>
  </si>
  <si>
    <t>Жданова Елена Евгеньевна</t>
  </si>
  <si>
    <t>Пальчук Ангелина Романовна</t>
  </si>
  <si>
    <t>Юшин Даниил Николаевич</t>
  </si>
  <si>
    <t>ГБПОУ «Чайковский индустриальный колледж»</t>
  </si>
  <si>
    <t>Белоногова Влада Владимировна</t>
  </si>
  <si>
    <t>Валинуров Александр Дмитриевич</t>
  </si>
  <si>
    <t>Котов Григорий Дмитриевич</t>
  </si>
  <si>
    <t>Кышов Михаил Юрьевич</t>
  </si>
  <si>
    <t>Перов Сергей Алексеевич</t>
  </si>
  <si>
    <t>Свинина Полина Алексеевна</t>
  </si>
  <si>
    <t>Хаснулин Динар Фиргатович</t>
  </si>
  <si>
    <t>Шипунов Максим Юрьевич</t>
  </si>
  <si>
    <t>Шляпникова Анастасия Игоревна</t>
  </si>
  <si>
    <t>Сапожникова Алина Олеговна</t>
  </si>
  <si>
    <t>Глезденева Светлана Александровна</t>
  </si>
  <si>
    <t>Романова Наталья Александровна</t>
  </si>
  <si>
    <t>Батманов Денис Александрович</t>
  </si>
  <si>
    <t>Калабин Дмитрий Владимирович</t>
  </si>
  <si>
    <t>Чайников Алексей Владимирович</t>
  </si>
  <si>
    <t>Ковязин Максим Эдуардович</t>
  </si>
  <si>
    <t>Бородулина Марина Александровна</t>
  </si>
  <si>
    <t>Гайфуллина Алсу Рафаэлевна</t>
  </si>
  <si>
    <t>Дурновцева Анастасия Александровна</t>
  </si>
  <si>
    <t>Перевозчикова Ольга Геннадьевна</t>
  </si>
  <si>
    <t>Глухов Данил Андреевич</t>
  </si>
  <si>
    <t>Красовитова Татьяна Сергеевна</t>
  </si>
  <si>
    <t>Дерюшев Серегей Иванович</t>
  </si>
  <si>
    <t>Усынин Алексей Олегович</t>
  </si>
  <si>
    <t>Головнин Илья Григорьевич</t>
  </si>
  <si>
    <t>Кустова Алена Сергеевна</t>
  </si>
  <si>
    <t>Ишкуатова Карина Валерьевна</t>
  </si>
  <si>
    <t>Фахриева Дилара Финатовна</t>
  </si>
  <si>
    <t>Закиров Руслан Рафикович</t>
  </si>
  <si>
    <t>Козгова Дарья Васильевна</t>
  </si>
  <si>
    <t>Крашенинникова Ксения Александровна</t>
  </si>
  <si>
    <t>Тиунова Евгения Николаевна</t>
  </si>
  <si>
    <t>Батыркаев Эмиль Галиевич</t>
  </si>
  <si>
    <t>Иконников Тимофей Сергеевич</t>
  </si>
  <si>
    <t>Коромыслов Александр Владимирович</t>
  </si>
  <si>
    <t>Поткин Сергей Николаевич</t>
  </si>
  <si>
    <t>Рангулов Ильнар Альфирович</t>
  </si>
  <si>
    <t>Шашев Вадим Владимирович</t>
  </si>
  <si>
    <t>Чураков Владислав Васильевич</t>
  </si>
  <si>
    <t>Марданов Влас Леонидович</t>
  </si>
  <si>
    <t>Мардамшин Ярослав Аркадьевич</t>
  </si>
  <si>
    <t>Морозов Юрий Сергеевич</t>
  </si>
  <si>
    <t>Агапитова Наталья Александровна</t>
  </si>
  <si>
    <t>ГАПОУ « Краевой политехнический колледж»</t>
  </si>
  <si>
    <t>ЧПОУ «Пермский колледж экономики и управления»</t>
  </si>
  <si>
    <t>Усынин Арсений Сергеевич</t>
  </si>
  <si>
    <t>Дуденкова Екатерина Александровна</t>
  </si>
  <si>
    <t>Касимова Алина Вадимовна</t>
  </si>
  <si>
    <t>Котяшева Виктория Васильевна</t>
  </si>
  <si>
    <t>Назаров Лазизжон Баходир угли</t>
  </si>
  <si>
    <t>Полякова Дарья Сергеевна</t>
  </si>
  <si>
    <t>Снургатова Юлия Рамильевна</t>
  </si>
  <si>
    <t>Санникова Валерия Андреевна</t>
  </si>
  <si>
    <t>Столяров Алексей Владимирович</t>
  </si>
  <si>
    <t>Чеклецов Максим Константинович</t>
  </si>
  <si>
    <t>Шревер Ксения Павловна</t>
  </si>
  <si>
    <t>Клочихина Дарья Дмитриевна</t>
  </si>
  <si>
    <t>Мальцева Дарья Владимировна</t>
  </si>
  <si>
    <t>Мальцева Евгения Васильевна</t>
  </si>
  <si>
    <t>Нестерова Виктория Сергеевна</t>
  </si>
  <si>
    <t>Попова Алиса Михайловна</t>
  </si>
  <si>
    <t>Попова Юлия Александровна</t>
  </si>
  <si>
    <t>Циркунова Мария Андреевна</t>
  </si>
  <si>
    <t>Чагина Анастасия Геннадьевна</t>
  </si>
  <si>
    <t>Винокурова Мария Алексеевна</t>
  </si>
  <si>
    <t>Плешивых Ульяна Евгеньевна</t>
  </si>
  <si>
    <t>Селянина Мария Сергеевна</t>
  </si>
  <si>
    <t>ГБПОУ «Соликамский автомобильно-дорожный колледж»</t>
  </si>
  <si>
    <t>Заикина Мария Николаевна</t>
  </si>
  <si>
    <t>Третьякова Марина Владимировна</t>
  </si>
  <si>
    <t>Мехряков Игнатий Евгеньевич</t>
  </si>
  <si>
    <t>Гатина Яна Марселевна</t>
  </si>
  <si>
    <t>Киселева Анна Александровна</t>
  </si>
  <si>
    <t>Пичкалев Владислав Павлович</t>
  </si>
  <si>
    <t>Шапикаева Кристина Радиковна</t>
  </si>
  <si>
    <t>Кылосов Савелий Павлович</t>
  </si>
  <si>
    <t>Сычев Дмитрий Дамирович</t>
  </si>
  <si>
    <t>Дианова Юлия Викторовна</t>
  </si>
  <si>
    <t>КГАПОУ «Пермский строительный колледж»</t>
  </si>
  <si>
    <t>КГАПОУ «Пермский радиотехнический колледж им. А.С. Попова»</t>
  </si>
  <si>
    <t>Абдрахманов Роман Ильдарович</t>
  </si>
  <si>
    <t>Архипов Владислав Евгеньевич</t>
  </si>
  <si>
    <t>Екимов Родион Олегович</t>
  </si>
  <si>
    <t>Крышко Алексей Евгеньевич</t>
  </si>
  <si>
    <t>Попов Алексей Михайлович</t>
  </si>
  <si>
    <t>Стук Александр Владимирович</t>
  </si>
  <si>
    <t>Торопов Вениамин Михайлович</t>
  </si>
  <si>
    <t>Сивков Андрей Александрович</t>
  </si>
  <si>
    <t>Олехова Анастасия Сергеевна</t>
  </si>
  <si>
    <t>Власова Александра Андреевна</t>
  </si>
  <si>
    <t>Глебова Екатерина Александровна</t>
  </si>
  <si>
    <t>Ерошкина Дарья Дмитриевна</t>
  </si>
  <si>
    <t>Клячина Мария Андреевна</t>
  </si>
  <si>
    <t>Костарева Полина Анатольевна</t>
  </si>
  <si>
    <t>Новик Полина Вячеславовна</t>
  </si>
  <si>
    <t>Сухих Кирилл Андреевич</t>
  </si>
  <si>
    <t>Устюгова Дарья Вячеславовна</t>
  </si>
  <si>
    <t>Сергеева Наталья Сергеевна</t>
  </si>
  <si>
    <t>Шмакова Полина Алексеевна</t>
  </si>
  <si>
    <t>Орехов Владислав Андреевич</t>
  </si>
  <si>
    <t>Гончарь Ирина Светозаровна</t>
  </si>
  <si>
    <t xml:space="preserve">Новиков Дмитрий Юрьевич </t>
  </si>
  <si>
    <t xml:space="preserve">Семериков Виталий Александрович </t>
  </si>
  <si>
    <t xml:space="preserve">Щербина Илья Олегович </t>
  </si>
  <si>
    <t>Щёткин Алексей Евгеньевич</t>
  </si>
  <si>
    <t xml:space="preserve">Норов Александр Игоревич </t>
  </si>
  <si>
    <t xml:space="preserve">Афанасьев Роман Денисович </t>
  </si>
  <si>
    <t>Новожилов Никита Владимирович</t>
  </si>
  <si>
    <t xml:space="preserve">Томилина Светлана Евгеньевна </t>
  </si>
  <si>
    <t xml:space="preserve">Бычина Яна Сергеевна </t>
  </si>
  <si>
    <t>ПИЖТ УрГУПС</t>
  </si>
  <si>
    <t>Ангелов Михаил Александрович</t>
  </si>
  <si>
    <t>Давыдова Вера Юрьевна</t>
  </si>
  <si>
    <t>Вшивкова Валерия Дмитриевна</t>
  </si>
  <si>
    <t>ГБПОУ "Пермский машиностроительный колледж"</t>
  </si>
  <si>
    <t>Васёва Надежда Николаевна</t>
  </si>
  <si>
    <t>Васильева Анжела Дмитриевна</t>
  </si>
  <si>
    <t>Конычева Нелли Алексеевна</t>
  </si>
  <si>
    <t>Кузьминых Светлана Олеговна</t>
  </si>
  <si>
    <t>Михеев Дмитрий Владимирович</t>
  </si>
  <si>
    <t>Параняк Мария Анатольевна</t>
  </si>
  <si>
    <t>Фатхудинова Светлана Станиславовна</t>
  </si>
  <si>
    <t>Фотина Вероника Андреевна</t>
  </si>
  <si>
    <t>Фролова Лидия Александровна</t>
  </si>
  <si>
    <t>Шардакова Полина Сергеевна</t>
  </si>
  <si>
    <t>Гуляева Анна Николаевна</t>
  </si>
  <si>
    <t>Давлятшина Елизавета Федоровна</t>
  </si>
  <si>
    <t>Кирчанова Елена Викторовна</t>
  </si>
  <si>
    <t>Копытов Юрий Владимирович</t>
  </si>
  <si>
    <t>Кузнецова Влада Михайловна</t>
  </si>
  <si>
    <t>Ставрова Арина Алексеевна</t>
  </si>
  <si>
    <t>Хлобыстова Ольга Сергеевна</t>
  </si>
  <si>
    <t>Цикозина Дарья Алексеевна</t>
  </si>
  <si>
    <t>Корень Алена Андреевна</t>
  </si>
  <si>
    <t>Приказчикоа Ольга Сергеевна</t>
  </si>
  <si>
    <t>Гоголева Диана Андреевна</t>
  </si>
  <si>
    <t>Коровина Мария Владимировна</t>
  </si>
  <si>
    <t>Бутаков Вадим Вадимович</t>
  </si>
  <si>
    <t>Приказчикова Ольга Сергеевна</t>
  </si>
  <si>
    <t>Бурдина Валерия Сергеевна</t>
  </si>
  <si>
    <t>Муратшина Евгения Владимировна</t>
  </si>
  <si>
    <t>Башков Вадим Сергеевич</t>
  </si>
  <si>
    <t>Коваленко Павел Сергеевич</t>
  </si>
  <si>
    <t>Подковырин Дмитрий Алексеевич</t>
  </si>
  <si>
    <t>Ощепков Даниил Александрович</t>
  </si>
  <si>
    <t>Тюпин Сергей Дмитриевич</t>
  </si>
  <si>
    <t xml:space="preserve">Безверхний Алексей Андреевич </t>
  </si>
  <si>
    <t xml:space="preserve">Намашко Андрей Владимирович </t>
  </si>
  <si>
    <t>Субботина Дарья Дмитриевна</t>
  </si>
  <si>
    <t>Сапожников Владислав</t>
  </si>
  <si>
    <t>Шаисламова Алена Валерьевна</t>
  </si>
  <si>
    <t>Худорожков Сергей Александрович</t>
  </si>
  <si>
    <t>№</t>
  </si>
  <si>
    <t>ФИО участника</t>
  </si>
  <si>
    <t>ПОО</t>
  </si>
  <si>
    <t>Преподаватель</t>
  </si>
  <si>
    <t>Количество баллов</t>
  </si>
  <si>
    <t>Место</t>
  </si>
  <si>
    <t>ФИО преподавателя</t>
  </si>
  <si>
    <t>КОЛИЧЕСТВО БАЛЛОВ</t>
  </si>
  <si>
    <t>МЕСТО</t>
  </si>
  <si>
    <t>ФИО УЧАСТНИКА</t>
  </si>
  <si>
    <t>ПРЕПОДАВАТЕЛЬ</t>
  </si>
  <si>
    <t>БАЛЛ УЧАСТНИКА</t>
  </si>
  <si>
    <t>БАЛЛ КОМАНДЫ</t>
  </si>
  <si>
    <t>ПРОТОКОЛ</t>
  </si>
  <si>
    <t>Место проведения: ГБПОУ "Пермский машиностроительный колледж", Пермь, ул. Репина 76</t>
  </si>
  <si>
    <t xml:space="preserve">Оргкомитет: </t>
  </si>
  <si>
    <t>1. Едовина И.Г. - зам.директора ГБПОУ ПМК</t>
  </si>
  <si>
    <t>2. Хуснуллина Н.Р. - преподаватель высшей категории ГБПОУ ПМК, председатель секции преподавателей УД "Математика" РУМО - 21</t>
  </si>
  <si>
    <t>Дата проведения: 08 февраля 2018</t>
  </si>
  <si>
    <t>4. Приказчиков И.В. - преподаватель высшей категории ГБПОУ ПМК</t>
  </si>
  <si>
    <t>3. Приказчикова О.С. - преподаватель высшей категории ГБПОУ ПМК</t>
  </si>
  <si>
    <t>Количество команд в номинации ЕН ЭЛЕМЕНТЫ ВЫСШЕЙ МАТЕМАТИКИ: 7</t>
  </si>
  <si>
    <t>Количество команд в номинации ЕН МАТЕМАТИКА: 20</t>
  </si>
  <si>
    <t>Количество участников в номинации ЕН МАТЕМАТИКА: 183</t>
  </si>
  <si>
    <t>Количество участников в номинации ЕН ЭЛЕМЕНТЫ ВЫСШЕЙ МАТЕМАТИКИ: 66</t>
  </si>
  <si>
    <t>II ЧЕМПИОНАТА ПОЭЛЕМЕНТАМ ВЫСШЕЙ МАТЕМАТИКИ СРЕДИ ОБУЧАЮЩИХСЯ ПОО ПЕРМСКОГО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</si>
</sst>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434343"/>
      <name val="Times New Roman"/>
      <family val="1"/>
      <charset val="204"/>
    </font>
    <font>
      <sz val="8"/>
      <color rgb="FF434343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3" borderId="1" xfId="0" applyFont="1" applyFill="1" applyBorder="1"/>
    <xf numFmtId="0" fontId="2" fillId="3" borderId="1" xfId="0" applyFont="1" applyFill="1" applyBorder="1"/>
    <xf numFmtId="0" fontId="1" fillId="2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justify"/>
    </xf>
    <xf numFmtId="0" fontId="1" fillId="3" borderId="1" xfId="0" applyFont="1" applyFill="1" applyBorder="1" applyAlignment="1"/>
    <xf numFmtId="0" fontId="2" fillId="2" borderId="1" xfId="0" applyFont="1" applyFill="1" applyBorder="1"/>
    <xf numFmtId="0" fontId="1" fillId="2" borderId="1" xfId="0" applyFont="1" applyFill="1" applyBorder="1" applyAlignment="1">
      <alignment horizontal="justify"/>
    </xf>
    <xf numFmtId="0" fontId="6" fillId="0" borderId="0" xfId="0" applyFont="1"/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left" vertical="top" wrapText="1"/>
    </xf>
    <xf numFmtId="0" fontId="5" fillId="4" borderId="0" xfId="0" applyFont="1" applyFill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8" fillId="4" borderId="0" xfId="0" applyFont="1" applyFill="1" applyAlignment="1">
      <alignment horizontal="left" vertical="top" wrapText="1"/>
    </xf>
    <xf numFmtId="0" fontId="5" fillId="4" borderId="0" xfId="0" applyFont="1" applyFill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top"/>
    </xf>
    <xf numFmtId="0" fontId="8" fillId="5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 wrapText="1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top"/>
    </xf>
    <xf numFmtId="0" fontId="8" fillId="7" borderId="1" xfId="0" applyFont="1" applyFill="1" applyBorder="1" applyAlignment="1">
      <alignment horizontal="left" vertical="top" wrapText="1"/>
    </xf>
    <xf numFmtId="0" fontId="5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left" vertical="top"/>
    </xf>
    <xf numFmtId="0" fontId="8" fillId="8" borderId="1" xfId="0" applyFont="1" applyFill="1" applyBorder="1" applyAlignment="1">
      <alignment horizontal="left" vertical="top" wrapText="1"/>
    </xf>
    <xf numFmtId="0" fontId="5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left" vertical="top"/>
    </xf>
    <xf numFmtId="0" fontId="8" fillId="9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top" wrapText="1"/>
    </xf>
    <xf numFmtId="0" fontId="1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left" vertical="top" wrapText="1"/>
    </xf>
    <xf numFmtId="0" fontId="1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5" fillId="3" borderId="3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14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K16" sqref="K16"/>
    </sheetView>
  </sheetViews>
  <sheetFormatPr defaultRowHeight="15" x14ac:dyDescent="0.25"/>
  <sheetData>
    <row r="1" spans="1:14" ht="15.75" x14ac:dyDescent="0.25">
      <c r="A1" s="88" t="s">
        <v>344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 x14ac:dyDescent="0.25">
      <c r="A2" s="88" t="s">
        <v>356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38.25" customHeight="1" x14ac:dyDescent="0.25">
      <c r="A3" t="s">
        <v>349</v>
      </c>
    </row>
    <row r="4" spans="1:14" x14ac:dyDescent="0.25">
      <c r="A4" t="s">
        <v>345</v>
      </c>
    </row>
    <row r="6" spans="1:14" x14ac:dyDescent="0.25">
      <c r="A6" t="s">
        <v>346</v>
      </c>
    </row>
    <row r="7" spans="1:14" x14ac:dyDescent="0.25">
      <c r="A7" t="s">
        <v>347</v>
      </c>
    </row>
    <row r="8" spans="1:14" x14ac:dyDescent="0.25">
      <c r="A8" t="s">
        <v>348</v>
      </c>
    </row>
    <row r="9" spans="1:14" x14ac:dyDescent="0.25">
      <c r="A9" t="s">
        <v>351</v>
      </c>
    </row>
    <row r="10" spans="1:14" x14ac:dyDescent="0.25">
      <c r="A10" t="s">
        <v>350</v>
      </c>
    </row>
    <row r="12" spans="1:14" x14ac:dyDescent="0.25">
      <c r="A12" t="s">
        <v>354</v>
      </c>
    </row>
    <row r="13" spans="1:14" x14ac:dyDescent="0.25">
      <c r="A13" t="s">
        <v>355</v>
      </c>
    </row>
    <row r="14" spans="1:14" x14ac:dyDescent="0.25">
      <c r="A14" t="s">
        <v>353</v>
      </c>
    </row>
    <row r="15" spans="1:14" x14ac:dyDescent="0.25">
      <c r="A15" t="s">
        <v>352</v>
      </c>
    </row>
    <row r="19" spans="13:13" x14ac:dyDescent="0.25">
      <c r="M19">
        <v>1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A2" sqref="A2"/>
    </sheetView>
  </sheetViews>
  <sheetFormatPr defaultColWidth="30.28515625" defaultRowHeight="12.75" x14ac:dyDescent="0.25"/>
  <cols>
    <col min="1" max="1" width="8" style="14" customWidth="1"/>
    <col min="2" max="2" width="30.28515625" style="14"/>
    <col min="3" max="3" width="30.28515625" style="16"/>
    <col min="4" max="4" width="30.7109375" style="14" customWidth="1"/>
    <col min="5" max="5" width="11" style="17" customWidth="1"/>
    <col min="6" max="6" width="9.5703125" style="14" customWidth="1"/>
    <col min="7" max="16384" width="30.28515625" style="14"/>
  </cols>
  <sheetData>
    <row r="1" spans="1:6" ht="33" customHeight="1" x14ac:dyDescent="0.25">
      <c r="A1" s="19" t="s">
        <v>331</v>
      </c>
      <c r="B1" s="19" t="s">
        <v>332</v>
      </c>
      <c r="C1" s="20" t="s">
        <v>333</v>
      </c>
      <c r="D1" s="19" t="s">
        <v>334</v>
      </c>
      <c r="E1" s="21" t="s">
        <v>335</v>
      </c>
      <c r="F1" s="19" t="s">
        <v>336</v>
      </c>
    </row>
    <row r="2" spans="1:6" ht="22.5" x14ac:dyDescent="0.25">
      <c r="A2" s="31">
        <v>1</v>
      </c>
      <c r="B2" s="32" t="s">
        <v>321</v>
      </c>
      <c r="C2" s="33" t="s">
        <v>293</v>
      </c>
      <c r="D2" s="32" t="s">
        <v>317</v>
      </c>
      <c r="E2" s="22">
        <v>42</v>
      </c>
      <c r="F2" s="23">
        <f>RANK(E2,E$2:E$71)</f>
        <v>1</v>
      </c>
    </row>
    <row r="3" spans="1:6" x14ac:dyDescent="0.25">
      <c r="A3" s="28">
        <v>2</v>
      </c>
      <c r="B3" s="29" t="s">
        <v>32</v>
      </c>
      <c r="C3" s="30" t="s">
        <v>24</v>
      </c>
      <c r="D3" s="29" t="s">
        <v>25</v>
      </c>
      <c r="E3" s="22">
        <v>34</v>
      </c>
      <c r="F3" s="23">
        <f t="shared" ref="F3:F66" si="0">RANK(E3,E$2:E$71)</f>
        <v>2</v>
      </c>
    </row>
    <row r="4" spans="1:6" ht="22.5" x14ac:dyDescent="0.25">
      <c r="A4" s="34">
        <v>3</v>
      </c>
      <c r="B4" s="35" t="s">
        <v>323</v>
      </c>
      <c r="C4" s="36" t="s">
        <v>293</v>
      </c>
      <c r="D4" s="35" t="s">
        <v>317</v>
      </c>
      <c r="E4" s="22">
        <v>32</v>
      </c>
      <c r="F4" s="23">
        <f t="shared" si="0"/>
        <v>3</v>
      </c>
    </row>
    <row r="5" spans="1:6" x14ac:dyDescent="0.25">
      <c r="A5" s="11">
        <v>4</v>
      </c>
      <c r="B5" s="12" t="s">
        <v>33</v>
      </c>
      <c r="C5" s="13" t="s">
        <v>24</v>
      </c>
      <c r="D5" s="12" t="s">
        <v>25</v>
      </c>
      <c r="E5" s="22">
        <v>29</v>
      </c>
      <c r="F5" s="23">
        <f t="shared" si="0"/>
        <v>4</v>
      </c>
    </row>
    <row r="6" spans="1:6" ht="22.5" x14ac:dyDescent="0.25">
      <c r="A6" s="11">
        <v>5</v>
      </c>
      <c r="B6" s="12" t="s">
        <v>107</v>
      </c>
      <c r="C6" s="13" t="s">
        <v>118</v>
      </c>
      <c r="D6" s="12" t="s">
        <v>117</v>
      </c>
      <c r="E6" s="22">
        <v>29</v>
      </c>
      <c r="F6" s="23">
        <f t="shared" si="0"/>
        <v>4</v>
      </c>
    </row>
    <row r="7" spans="1:6" ht="22.5" x14ac:dyDescent="0.25">
      <c r="A7" s="11">
        <v>6</v>
      </c>
      <c r="B7" s="12" t="s">
        <v>114</v>
      </c>
      <c r="C7" s="13" t="s">
        <v>118</v>
      </c>
      <c r="D7" s="12" t="s">
        <v>117</v>
      </c>
      <c r="E7" s="22">
        <v>28</v>
      </c>
      <c r="F7" s="23">
        <f t="shared" si="0"/>
        <v>6</v>
      </c>
    </row>
    <row r="8" spans="1:6" ht="22.5" x14ac:dyDescent="0.25">
      <c r="A8" s="11">
        <v>7</v>
      </c>
      <c r="B8" s="12" t="s">
        <v>115</v>
      </c>
      <c r="C8" s="13" t="s">
        <v>118</v>
      </c>
      <c r="D8" s="12" t="s">
        <v>117</v>
      </c>
      <c r="E8" s="22">
        <v>28</v>
      </c>
      <c r="F8" s="23">
        <f t="shared" si="0"/>
        <v>6</v>
      </c>
    </row>
    <row r="9" spans="1:6" x14ac:dyDescent="0.25">
      <c r="A9" s="11">
        <v>8</v>
      </c>
      <c r="B9" s="12" t="s">
        <v>34</v>
      </c>
      <c r="C9" s="13" t="s">
        <v>24</v>
      </c>
      <c r="D9" s="12" t="s">
        <v>25</v>
      </c>
      <c r="E9" s="22">
        <v>26</v>
      </c>
      <c r="F9" s="23">
        <f t="shared" si="0"/>
        <v>8</v>
      </c>
    </row>
    <row r="10" spans="1:6" ht="22.5" x14ac:dyDescent="0.25">
      <c r="A10" s="11">
        <v>9</v>
      </c>
      <c r="B10" s="12" t="s">
        <v>315</v>
      </c>
      <c r="C10" s="13" t="s">
        <v>293</v>
      </c>
      <c r="D10" s="12" t="s">
        <v>317</v>
      </c>
      <c r="E10" s="22">
        <v>26</v>
      </c>
      <c r="F10" s="23">
        <f t="shared" si="0"/>
        <v>8</v>
      </c>
    </row>
    <row r="11" spans="1:6" x14ac:dyDescent="0.25">
      <c r="A11" s="11">
        <v>10</v>
      </c>
      <c r="B11" s="12" t="s">
        <v>26</v>
      </c>
      <c r="C11" s="13" t="s">
        <v>24</v>
      </c>
      <c r="D11" s="12" t="s">
        <v>25</v>
      </c>
      <c r="E11" s="22">
        <v>25</v>
      </c>
      <c r="F11" s="23">
        <f t="shared" si="0"/>
        <v>10</v>
      </c>
    </row>
    <row r="12" spans="1:6" x14ac:dyDescent="0.25">
      <c r="A12" s="11">
        <v>11</v>
      </c>
      <c r="B12" s="12" t="s">
        <v>31</v>
      </c>
      <c r="C12" s="13" t="s">
        <v>24</v>
      </c>
      <c r="D12" s="12" t="s">
        <v>25</v>
      </c>
      <c r="E12" s="22">
        <v>24</v>
      </c>
      <c r="F12" s="23">
        <f t="shared" si="0"/>
        <v>11</v>
      </c>
    </row>
    <row r="13" spans="1:6" ht="56.25" x14ac:dyDescent="0.25">
      <c r="A13" s="11">
        <v>12</v>
      </c>
      <c r="B13" s="12" t="s">
        <v>85</v>
      </c>
      <c r="C13" s="13" t="s">
        <v>94</v>
      </c>
      <c r="D13" s="12" t="s">
        <v>93</v>
      </c>
      <c r="E13" s="22">
        <v>24</v>
      </c>
      <c r="F13" s="23">
        <f t="shared" si="0"/>
        <v>11</v>
      </c>
    </row>
    <row r="14" spans="1:6" ht="22.5" x14ac:dyDescent="0.25">
      <c r="A14" s="11">
        <v>13</v>
      </c>
      <c r="B14" s="12" t="s">
        <v>318</v>
      </c>
      <c r="C14" s="13" t="s">
        <v>293</v>
      </c>
      <c r="D14" s="12" t="s">
        <v>317</v>
      </c>
      <c r="E14" s="22">
        <v>24</v>
      </c>
      <c r="F14" s="23">
        <f t="shared" si="0"/>
        <v>11</v>
      </c>
    </row>
    <row r="15" spans="1:6" ht="22.5" x14ac:dyDescent="0.25">
      <c r="A15" s="11">
        <v>14</v>
      </c>
      <c r="B15" s="12" t="s">
        <v>322</v>
      </c>
      <c r="C15" s="13" t="s">
        <v>293</v>
      </c>
      <c r="D15" s="12" t="s">
        <v>317</v>
      </c>
      <c r="E15" s="22">
        <v>24</v>
      </c>
      <c r="F15" s="23">
        <f t="shared" si="0"/>
        <v>11</v>
      </c>
    </row>
    <row r="16" spans="1:6" x14ac:dyDescent="0.25">
      <c r="A16" s="11">
        <v>15</v>
      </c>
      <c r="B16" s="12" t="s">
        <v>30</v>
      </c>
      <c r="C16" s="13" t="s">
        <v>24</v>
      </c>
      <c r="D16" s="12" t="s">
        <v>25</v>
      </c>
      <c r="E16" s="22">
        <v>23</v>
      </c>
      <c r="F16" s="23">
        <f t="shared" si="0"/>
        <v>15</v>
      </c>
    </row>
    <row r="17" spans="1:6" ht="22.5" x14ac:dyDescent="0.25">
      <c r="A17" s="11">
        <v>16</v>
      </c>
      <c r="B17" s="12" t="s">
        <v>109</v>
      </c>
      <c r="C17" s="13" t="s">
        <v>118</v>
      </c>
      <c r="D17" s="12" t="s">
        <v>117</v>
      </c>
      <c r="E17" s="22">
        <v>23</v>
      </c>
      <c r="F17" s="23">
        <f t="shared" si="0"/>
        <v>15</v>
      </c>
    </row>
    <row r="18" spans="1:6" ht="22.5" x14ac:dyDescent="0.25">
      <c r="A18" s="11">
        <v>17</v>
      </c>
      <c r="B18" s="12" t="s">
        <v>123</v>
      </c>
      <c r="C18" s="13" t="s">
        <v>119</v>
      </c>
      <c r="D18" s="12" t="s">
        <v>120</v>
      </c>
      <c r="E18" s="22">
        <v>23</v>
      </c>
      <c r="F18" s="23">
        <f t="shared" si="0"/>
        <v>15</v>
      </c>
    </row>
    <row r="19" spans="1:6" ht="22.5" x14ac:dyDescent="0.25">
      <c r="A19" s="11">
        <v>18</v>
      </c>
      <c r="B19" s="12" t="s">
        <v>316</v>
      </c>
      <c r="C19" s="13" t="s">
        <v>293</v>
      </c>
      <c r="D19" s="12" t="s">
        <v>317</v>
      </c>
      <c r="E19" s="22">
        <v>23</v>
      </c>
      <c r="F19" s="23">
        <f t="shared" si="0"/>
        <v>15</v>
      </c>
    </row>
    <row r="20" spans="1:6" ht="22.5" x14ac:dyDescent="0.25">
      <c r="A20" s="11">
        <v>19</v>
      </c>
      <c r="B20" s="12" t="s">
        <v>320</v>
      </c>
      <c r="C20" s="13" t="s">
        <v>293</v>
      </c>
      <c r="D20" s="12" t="s">
        <v>313</v>
      </c>
      <c r="E20" s="22">
        <v>23</v>
      </c>
      <c r="F20" s="23">
        <f t="shared" si="0"/>
        <v>15</v>
      </c>
    </row>
    <row r="21" spans="1:6" ht="22.5" x14ac:dyDescent="0.25">
      <c r="A21" s="11">
        <v>20</v>
      </c>
      <c r="B21" s="12" t="s">
        <v>180</v>
      </c>
      <c r="C21" s="13" t="s">
        <v>178</v>
      </c>
      <c r="D21" s="12" t="s">
        <v>189</v>
      </c>
      <c r="E21" s="22">
        <v>22</v>
      </c>
      <c r="F21" s="23">
        <f t="shared" si="0"/>
        <v>20</v>
      </c>
    </row>
    <row r="22" spans="1:6" x14ac:dyDescent="0.25">
      <c r="A22" s="11">
        <v>21</v>
      </c>
      <c r="B22" s="12" t="s">
        <v>29</v>
      </c>
      <c r="C22" s="13" t="s">
        <v>24</v>
      </c>
      <c r="D22" s="12" t="s">
        <v>25</v>
      </c>
      <c r="E22" s="22">
        <v>21</v>
      </c>
      <c r="F22" s="23">
        <f t="shared" si="0"/>
        <v>21</v>
      </c>
    </row>
    <row r="23" spans="1:6" ht="22.5" x14ac:dyDescent="0.25">
      <c r="A23" s="11">
        <v>22</v>
      </c>
      <c r="B23" s="12" t="s">
        <v>113</v>
      </c>
      <c r="C23" s="13" t="s">
        <v>118</v>
      </c>
      <c r="D23" s="12" t="s">
        <v>117</v>
      </c>
      <c r="E23" s="22">
        <v>21</v>
      </c>
      <c r="F23" s="23">
        <f t="shared" si="0"/>
        <v>21</v>
      </c>
    </row>
    <row r="24" spans="1:6" ht="22.5" x14ac:dyDescent="0.25">
      <c r="A24" s="11">
        <v>23</v>
      </c>
      <c r="B24" s="12" t="s">
        <v>179</v>
      </c>
      <c r="C24" s="13" t="s">
        <v>178</v>
      </c>
      <c r="D24" s="12" t="s">
        <v>189</v>
      </c>
      <c r="E24" s="22">
        <v>21</v>
      </c>
      <c r="F24" s="23">
        <f t="shared" si="0"/>
        <v>21</v>
      </c>
    </row>
    <row r="25" spans="1:6" ht="22.5" x14ac:dyDescent="0.25">
      <c r="A25" s="11">
        <v>24</v>
      </c>
      <c r="B25" s="12" t="s">
        <v>108</v>
      </c>
      <c r="C25" s="13" t="s">
        <v>118</v>
      </c>
      <c r="D25" s="12" t="s">
        <v>117</v>
      </c>
      <c r="E25" s="22">
        <v>20</v>
      </c>
      <c r="F25" s="23">
        <f t="shared" si="0"/>
        <v>24</v>
      </c>
    </row>
    <row r="26" spans="1:6" ht="45" x14ac:dyDescent="0.25">
      <c r="A26" s="11">
        <v>25</v>
      </c>
      <c r="B26" s="12" t="s">
        <v>75</v>
      </c>
      <c r="C26" s="13" t="s">
        <v>73</v>
      </c>
      <c r="D26" s="12" t="s">
        <v>72</v>
      </c>
      <c r="E26" s="22">
        <v>19</v>
      </c>
      <c r="F26" s="23">
        <f t="shared" si="0"/>
        <v>25</v>
      </c>
    </row>
    <row r="27" spans="1:6" ht="22.5" x14ac:dyDescent="0.25">
      <c r="A27" s="11">
        <v>26</v>
      </c>
      <c r="B27" s="12" t="s">
        <v>116</v>
      </c>
      <c r="C27" s="13" t="s">
        <v>118</v>
      </c>
      <c r="D27" s="12" t="s">
        <v>117</v>
      </c>
      <c r="E27" s="22">
        <v>19</v>
      </c>
      <c r="F27" s="23">
        <f t="shared" si="0"/>
        <v>25</v>
      </c>
    </row>
    <row r="28" spans="1:6" ht="22.5" x14ac:dyDescent="0.25">
      <c r="A28" s="11">
        <v>27</v>
      </c>
      <c r="B28" s="12" t="s">
        <v>128</v>
      </c>
      <c r="C28" s="13" t="s">
        <v>119</v>
      </c>
      <c r="D28" s="12" t="s">
        <v>120</v>
      </c>
      <c r="E28" s="22">
        <v>19</v>
      </c>
      <c r="F28" s="23">
        <f t="shared" si="0"/>
        <v>25</v>
      </c>
    </row>
    <row r="29" spans="1:6" ht="22.5" x14ac:dyDescent="0.25">
      <c r="A29" s="11">
        <v>28</v>
      </c>
      <c r="B29" s="12" t="s">
        <v>314</v>
      </c>
      <c r="C29" s="13" t="s">
        <v>293</v>
      </c>
      <c r="D29" s="12" t="s">
        <v>317</v>
      </c>
      <c r="E29" s="22">
        <v>19</v>
      </c>
      <c r="F29" s="23">
        <f t="shared" si="0"/>
        <v>25</v>
      </c>
    </row>
    <row r="30" spans="1:6" ht="22.5" x14ac:dyDescent="0.25">
      <c r="A30" s="11">
        <v>29</v>
      </c>
      <c r="B30" s="12" t="s">
        <v>187</v>
      </c>
      <c r="C30" s="13" t="s">
        <v>178</v>
      </c>
      <c r="D30" s="12" t="s">
        <v>189</v>
      </c>
      <c r="E30" s="22">
        <v>19</v>
      </c>
      <c r="F30" s="23">
        <f t="shared" si="0"/>
        <v>25</v>
      </c>
    </row>
    <row r="31" spans="1:6" ht="22.5" x14ac:dyDescent="0.25">
      <c r="A31" s="11">
        <v>30</v>
      </c>
      <c r="B31" s="12" t="s">
        <v>112</v>
      </c>
      <c r="C31" s="13" t="s">
        <v>118</v>
      </c>
      <c r="D31" s="12" t="s">
        <v>117</v>
      </c>
      <c r="E31" s="22">
        <v>18</v>
      </c>
      <c r="F31" s="23">
        <f t="shared" si="0"/>
        <v>30</v>
      </c>
    </row>
    <row r="32" spans="1:6" x14ac:dyDescent="0.25">
      <c r="A32" s="11">
        <v>31</v>
      </c>
      <c r="B32" s="12" t="s">
        <v>28</v>
      </c>
      <c r="C32" s="13" t="s">
        <v>24</v>
      </c>
      <c r="D32" s="12" t="s">
        <v>25</v>
      </c>
      <c r="E32" s="22">
        <v>17</v>
      </c>
      <c r="F32" s="23">
        <f t="shared" si="0"/>
        <v>31</v>
      </c>
    </row>
    <row r="33" spans="1:6" ht="56.25" x14ac:dyDescent="0.25">
      <c r="A33" s="11">
        <v>32</v>
      </c>
      <c r="B33" s="12" t="s">
        <v>86</v>
      </c>
      <c r="C33" s="13" t="s">
        <v>94</v>
      </c>
      <c r="D33" s="12" t="s">
        <v>93</v>
      </c>
      <c r="E33" s="22">
        <v>17</v>
      </c>
      <c r="F33" s="23">
        <f t="shared" si="0"/>
        <v>31</v>
      </c>
    </row>
    <row r="34" spans="1:6" ht="22.5" x14ac:dyDescent="0.25">
      <c r="A34" s="11">
        <v>33</v>
      </c>
      <c r="B34" s="12" t="s">
        <v>130</v>
      </c>
      <c r="C34" s="13" t="s">
        <v>119</v>
      </c>
      <c r="D34" s="12" t="s">
        <v>120</v>
      </c>
      <c r="E34" s="22">
        <v>17</v>
      </c>
      <c r="F34" s="23">
        <f t="shared" si="0"/>
        <v>31</v>
      </c>
    </row>
    <row r="35" spans="1:6" ht="56.25" x14ac:dyDescent="0.25">
      <c r="A35" s="11">
        <v>34</v>
      </c>
      <c r="B35" s="12" t="s">
        <v>89</v>
      </c>
      <c r="C35" s="13" t="s">
        <v>94</v>
      </c>
      <c r="D35" s="12" t="s">
        <v>93</v>
      </c>
      <c r="E35" s="22">
        <v>16</v>
      </c>
      <c r="F35" s="23">
        <f t="shared" si="0"/>
        <v>34</v>
      </c>
    </row>
    <row r="36" spans="1:6" ht="56.25" x14ac:dyDescent="0.25">
      <c r="A36" s="11">
        <v>35</v>
      </c>
      <c r="B36" s="12" t="s">
        <v>90</v>
      </c>
      <c r="C36" s="13" t="s">
        <v>94</v>
      </c>
      <c r="D36" s="12" t="s">
        <v>93</v>
      </c>
      <c r="E36" s="22">
        <v>16</v>
      </c>
      <c r="F36" s="23">
        <f t="shared" si="0"/>
        <v>34</v>
      </c>
    </row>
    <row r="37" spans="1:6" ht="22.5" x14ac:dyDescent="0.25">
      <c r="A37" s="11">
        <v>36</v>
      </c>
      <c r="B37" s="12" t="s">
        <v>110</v>
      </c>
      <c r="C37" s="13" t="s">
        <v>118</v>
      </c>
      <c r="D37" s="12" t="s">
        <v>117</v>
      </c>
      <c r="E37" s="22">
        <v>16</v>
      </c>
      <c r="F37" s="23">
        <f t="shared" si="0"/>
        <v>34</v>
      </c>
    </row>
    <row r="38" spans="1:6" ht="22.5" x14ac:dyDescent="0.25">
      <c r="A38" s="11">
        <v>37</v>
      </c>
      <c r="B38" s="12" t="s">
        <v>324</v>
      </c>
      <c r="C38" s="13" t="s">
        <v>293</v>
      </c>
      <c r="D38" s="12" t="s">
        <v>317</v>
      </c>
      <c r="E38" s="22">
        <v>16</v>
      </c>
      <c r="F38" s="23">
        <f t="shared" si="0"/>
        <v>34</v>
      </c>
    </row>
    <row r="39" spans="1:6" x14ac:dyDescent="0.25">
      <c r="A39" s="11">
        <v>38</v>
      </c>
      <c r="B39" s="12" t="s">
        <v>27</v>
      </c>
      <c r="C39" s="13" t="s">
        <v>24</v>
      </c>
      <c r="D39" s="12" t="s">
        <v>25</v>
      </c>
      <c r="E39" s="22">
        <v>15</v>
      </c>
      <c r="F39" s="23">
        <f t="shared" si="0"/>
        <v>38</v>
      </c>
    </row>
    <row r="40" spans="1:6" ht="56.25" x14ac:dyDescent="0.25">
      <c r="A40" s="11">
        <v>39</v>
      </c>
      <c r="B40" s="12" t="s">
        <v>329</v>
      </c>
      <c r="C40" s="13" t="s">
        <v>94</v>
      </c>
      <c r="D40" s="12" t="s">
        <v>93</v>
      </c>
      <c r="E40" s="22">
        <v>15</v>
      </c>
      <c r="F40" s="23">
        <f t="shared" si="0"/>
        <v>38</v>
      </c>
    </row>
    <row r="41" spans="1:6" ht="22.5" x14ac:dyDescent="0.25">
      <c r="A41" s="11">
        <v>40</v>
      </c>
      <c r="B41" s="12" t="s">
        <v>124</v>
      </c>
      <c r="C41" s="13" t="s">
        <v>119</v>
      </c>
      <c r="D41" s="12" t="s">
        <v>120</v>
      </c>
      <c r="E41" s="22">
        <v>15</v>
      </c>
      <c r="F41" s="23">
        <f t="shared" si="0"/>
        <v>38</v>
      </c>
    </row>
    <row r="42" spans="1:6" ht="22.5" x14ac:dyDescent="0.25">
      <c r="A42" s="11">
        <v>41</v>
      </c>
      <c r="B42" s="12" t="s">
        <v>127</v>
      </c>
      <c r="C42" s="13" t="s">
        <v>119</v>
      </c>
      <c r="D42" s="12" t="s">
        <v>120</v>
      </c>
      <c r="E42" s="22">
        <v>15</v>
      </c>
      <c r="F42" s="23">
        <f t="shared" si="0"/>
        <v>38</v>
      </c>
    </row>
    <row r="43" spans="1:6" ht="56.25" x14ac:dyDescent="0.25">
      <c r="A43" s="11">
        <v>42</v>
      </c>
      <c r="B43" s="12" t="s">
        <v>87</v>
      </c>
      <c r="C43" s="13" t="s">
        <v>94</v>
      </c>
      <c r="D43" s="12" t="s">
        <v>93</v>
      </c>
      <c r="E43" s="22">
        <v>14</v>
      </c>
      <c r="F43" s="23">
        <f t="shared" si="0"/>
        <v>42</v>
      </c>
    </row>
    <row r="44" spans="1:6" ht="56.25" x14ac:dyDescent="0.25">
      <c r="A44" s="11">
        <v>43</v>
      </c>
      <c r="B44" s="12" t="s">
        <v>92</v>
      </c>
      <c r="C44" s="13" t="s">
        <v>94</v>
      </c>
      <c r="D44" s="12" t="s">
        <v>93</v>
      </c>
      <c r="E44" s="22">
        <v>13</v>
      </c>
      <c r="F44" s="23">
        <f t="shared" si="0"/>
        <v>43</v>
      </c>
    </row>
    <row r="45" spans="1:6" ht="45" x14ac:dyDescent="0.25">
      <c r="A45" s="11">
        <v>44</v>
      </c>
      <c r="B45" s="12" t="s">
        <v>81</v>
      </c>
      <c r="C45" s="13" t="s">
        <v>73</v>
      </c>
      <c r="D45" s="12" t="s">
        <v>72</v>
      </c>
      <c r="E45" s="22">
        <v>12</v>
      </c>
      <c r="F45" s="23">
        <f t="shared" si="0"/>
        <v>44</v>
      </c>
    </row>
    <row r="46" spans="1:6" ht="45" x14ac:dyDescent="0.25">
      <c r="A46" s="11">
        <v>45</v>
      </c>
      <c r="B46" s="15" t="s">
        <v>82</v>
      </c>
      <c r="C46" s="13" t="s">
        <v>73</v>
      </c>
      <c r="D46" s="12" t="s">
        <v>72</v>
      </c>
      <c r="E46" s="22">
        <v>12</v>
      </c>
      <c r="F46" s="23">
        <f t="shared" si="0"/>
        <v>44</v>
      </c>
    </row>
    <row r="47" spans="1:6" ht="45" x14ac:dyDescent="0.25">
      <c r="A47" s="11">
        <v>46</v>
      </c>
      <c r="B47" s="15" t="s">
        <v>83</v>
      </c>
      <c r="C47" s="13" t="s">
        <v>73</v>
      </c>
      <c r="D47" s="12" t="s">
        <v>72</v>
      </c>
      <c r="E47" s="22">
        <v>12</v>
      </c>
      <c r="F47" s="23">
        <f t="shared" si="0"/>
        <v>44</v>
      </c>
    </row>
    <row r="48" spans="1:6" ht="56.25" x14ac:dyDescent="0.25">
      <c r="A48" s="11">
        <v>47</v>
      </c>
      <c r="B48" s="12" t="s">
        <v>84</v>
      </c>
      <c r="C48" s="13" t="s">
        <v>94</v>
      </c>
      <c r="D48" s="12" t="s">
        <v>93</v>
      </c>
      <c r="E48" s="22">
        <v>12</v>
      </c>
      <c r="F48" s="23">
        <f t="shared" si="0"/>
        <v>44</v>
      </c>
    </row>
    <row r="49" spans="1:6" x14ac:dyDescent="0.25">
      <c r="A49" s="11">
        <v>48</v>
      </c>
      <c r="B49" s="12" t="s">
        <v>35</v>
      </c>
      <c r="C49" s="13" t="s">
        <v>24</v>
      </c>
      <c r="D49" s="12" t="s">
        <v>25</v>
      </c>
      <c r="E49" s="22">
        <v>11</v>
      </c>
      <c r="F49" s="23">
        <f t="shared" si="0"/>
        <v>48</v>
      </c>
    </row>
    <row r="50" spans="1:6" ht="56.25" x14ac:dyDescent="0.25">
      <c r="A50" s="11">
        <v>49</v>
      </c>
      <c r="B50" s="12" t="s">
        <v>91</v>
      </c>
      <c r="C50" s="13" t="s">
        <v>94</v>
      </c>
      <c r="D50" s="12" t="s">
        <v>93</v>
      </c>
      <c r="E50" s="22">
        <v>11</v>
      </c>
      <c r="F50" s="23">
        <f t="shared" si="0"/>
        <v>48</v>
      </c>
    </row>
    <row r="51" spans="1:6" ht="22.5" x14ac:dyDescent="0.25">
      <c r="A51" s="11">
        <v>50</v>
      </c>
      <c r="B51" s="12" t="s">
        <v>111</v>
      </c>
      <c r="C51" s="13" t="s">
        <v>118</v>
      </c>
      <c r="D51" s="12" t="s">
        <v>117</v>
      </c>
      <c r="E51" s="22">
        <v>11</v>
      </c>
      <c r="F51" s="23">
        <f t="shared" si="0"/>
        <v>48</v>
      </c>
    </row>
    <row r="52" spans="1:6" ht="22.5" x14ac:dyDescent="0.25">
      <c r="A52" s="11">
        <v>51</v>
      </c>
      <c r="B52" s="12" t="s">
        <v>122</v>
      </c>
      <c r="C52" s="13" t="s">
        <v>119</v>
      </c>
      <c r="D52" s="12" t="s">
        <v>120</v>
      </c>
      <c r="E52" s="22">
        <v>11</v>
      </c>
      <c r="F52" s="23">
        <f t="shared" si="0"/>
        <v>48</v>
      </c>
    </row>
    <row r="53" spans="1:6" ht="22.5" x14ac:dyDescent="0.25">
      <c r="A53" s="11">
        <v>52</v>
      </c>
      <c r="B53" s="12" t="s">
        <v>319</v>
      </c>
      <c r="C53" s="13" t="s">
        <v>293</v>
      </c>
      <c r="D53" s="12" t="s">
        <v>317</v>
      </c>
      <c r="E53" s="22">
        <v>11</v>
      </c>
      <c r="F53" s="23">
        <f t="shared" si="0"/>
        <v>48</v>
      </c>
    </row>
    <row r="54" spans="1:6" ht="22.5" x14ac:dyDescent="0.25">
      <c r="A54" s="11">
        <v>53</v>
      </c>
      <c r="B54" s="15" t="s">
        <v>182</v>
      </c>
      <c r="C54" s="13" t="s">
        <v>178</v>
      </c>
      <c r="D54" s="12" t="s">
        <v>189</v>
      </c>
      <c r="E54" s="22">
        <v>11</v>
      </c>
      <c r="F54" s="23">
        <f t="shared" si="0"/>
        <v>48</v>
      </c>
    </row>
    <row r="55" spans="1:6" ht="22.5" x14ac:dyDescent="0.25">
      <c r="A55" s="11">
        <v>54</v>
      </c>
      <c r="B55" s="15" t="s">
        <v>184</v>
      </c>
      <c r="C55" s="13" t="s">
        <v>178</v>
      </c>
      <c r="D55" s="12" t="s">
        <v>189</v>
      </c>
      <c r="E55" s="22">
        <v>11</v>
      </c>
      <c r="F55" s="23">
        <f t="shared" si="0"/>
        <v>48</v>
      </c>
    </row>
    <row r="56" spans="1:6" ht="22.5" x14ac:dyDescent="0.25">
      <c r="A56" s="11">
        <v>55</v>
      </c>
      <c r="B56" s="12" t="s">
        <v>126</v>
      </c>
      <c r="C56" s="13" t="s">
        <v>119</v>
      </c>
      <c r="D56" s="12" t="s">
        <v>120</v>
      </c>
      <c r="E56" s="22">
        <v>10</v>
      </c>
      <c r="F56" s="23">
        <f t="shared" si="0"/>
        <v>55</v>
      </c>
    </row>
    <row r="57" spans="1:6" ht="22.5" x14ac:dyDescent="0.25">
      <c r="A57" s="11">
        <v>56</v>
      </c>
      <c r="B57" s="12" t="s">
        <v>185</v>
      </c>
      <c r="C57" s="13" t="s">
        <v>178</v>
      </c>
      <c r="D57" s="12" t="s">
        <v>189</v>
      </c>
      <c r="E57" s="22">
        <v>10</v>
      </c>
      <c r="F57" s="23">
        <f t="shared" si="0"/>
        <v>55</v>
      </c>
    </row>
    <row r="58" spans="1:6" ht="45" x14ac:dyDescent="0.25">
      <c r="A58" s="11">
        <v>57</v>
      </c>
      <c r="B58" s="12" t="s">
        <v>74</v>
      </c>
      <c r="C58" s="13" t="s">
        <v>73</v>
      </c>
      <c r="D58" s="12" t="s">
        <v>72</v>
      </c>
      <c r="E58" s="22">
        <v>9</v>
      </c>
      <c r="F58" s="23">
        <f t="shared" si="0"/>
        <v>57</v>
      </c>
    </row>
    <row r="59" spans="1:6" ht="45" x14ac:dyDescent="0.25">
      <c r="A59" s="11">
        <v>58</v>
      </c>
      <c r="B59" s="12" t="s">
        <v>79</v>
      </c>
      <c r="C59" s="13" t="s">
        <v>73</v>
      </c>
      <c r="D59" s="12" t="s">
        <v>72</v>
      </c>
      <c r="E59" s="22">
        <v>9</v>
      </c>
      <c r="F59" s="23">
        <f t="shared" si="0"/>
        <v>57</v>
      </c>
    </row>
    <row r="60" spans="1:6" ht="22.5" x14ac:dyDescent="0.25">
      <c r="A60" s="11">
        <v>59</v>
      </c>
      <c r="B60" s="12" t="s">
        <v>188</v>
      </c>
      <c r="C60" s="13" t="s">
        <v>178</v>
      </c>
      <c r="D60" s="12" t="s">
        <v>189</v>
      </c>
      <c r="E60" s="22">
        <v>9</v>
      </c>
      <c r="F60" s="23">
        <f t="shared" si="0"/>
        <v>57</v>
      </c>
    </row>
    <row r="61" spans="1:6" ht="45" x14ac:dyDescent="0.25">
      <c r="A61" s="11">
        <v>60</v>
      </c>
      <c r="B61" s="12" t="s">
        <v>78</v>
      </c>
      <c r="C61" s="13" t="s">
        <v>73</v>
      </c>
      <c r="D61" s="12" t="s">
        <v>72</v>
      </c>
      <c r="E61" s="22">
        <v>8</v>
      </c>
      <c r="F61" s="23">
        <f t="shared" si="0"/>
        <v>60</v>
      </c>
    </row>
    <row r="62" spans="1:6" ht="22.5" x14ac:dyDescent="0.25">
      <c r="A62" s="11">
        <v>61</v>
      </c>
      <c r="B62" s="12" t="s">
        <v>125</v>
      </c>
      <c r="C62" s="13" t="s">
        <v>119</v>
      </c>
      <c r="D62" s="12" t="s">
        <v>120</v>
      </c>
      <c r="E62" s="22">
        <v>8</v>
      </c>
      <c r="F62" s="23">
        <f t="shared" si="0"/>
        <v>60</v>
      </c>
    </row>
    <row r="63" spans="1:6" ht="45" x14ac:dyDescent="0.25">
      <c r="A63" s="11">
        <v>62</v>
      </c>
      <c r="B63" s="12" t="s">
        <v>77</v>
      </c>
      <c r="C63" s="13" t="s">
        <v>73</v>
      </c>
      <c r="D63" s="12" t="s">
        <v>72</v>
      </c>
      <c r="E63" s="22">
        <v>7</v>
      </c>
      <c r="F63" s="23">
        <f t="shared" si="0"/>
        <v>62</v>
      </c>
    </row>
    <row r="64" spans="1:6" ht="45" x14ac:dyDescent="0.25">
      <c r="A64" s="11">
        <v>63</v>
      </c>
      <c r="B64" s="12" t="s">
        <v>80</v>
      </c>
      <c r="C64" s="13" t="s">
        <v>73</v>
      </c>
      <c r="D64" s="12" t="s">
        <v>72</v>
      </c>
      <c r="E64" s="22">
        <v>7</v>
      </c>
      <c r="F64" s="23">
        <f t="shared" si="0"/>
        <v>62</v>
      </c>
    </row>
    <row r="65" spans="1:6" ht="56.25" x14ac:dyDescent="0.25">
      <c r="A65" s="11">
        <v>64</v>
      </c>
      <c r="B65" s="12" t="s">
        <v>88</v>
      </c>
      <c r="C65" s="13" t="s">
        <v>94</v>
      </c>
      <c r="D65" s="12" t="s">
        <v>93</v>
      </c>
      <c r="E65" s="22">
        <v>7</v>
      </c>
      <c r="F65" s="23">
        <f t="shared" si="0"/>
        <v>62</v>
      </c>
    </row>
    <row r="66" spans="1:6" ht="22.5" x14ac:dyDescent="0.25">
      <c r="A66" s="11">
        <v>65</v>
      </c>
      <c r="B66" s="15" t="s">
        <v>183</v>
      </c>
      <c r="C66" s="13" t="s">
        <v>178</v>
      </c>
      <c r="D66" s="12" t="s">
        <v>189</v>
      </c>
      <c r="E66" s="22">
        <v>7</v>
      </c>
      <c r="F66" s="23">
        <f t="shared" si="0"/>
        <v>62</v>
      </c>
    </row>
    <row r="67" spans="1:6" ht="45" x14ac:dyDescent="0.25">
      <c r="A67" s="11">
        <v>66</v>
      </c>
      <c r="B67" s="12" t="s">
        <v>76</v>
      </c>
      <c r="C67" s="13" t="s">
        <v>73</v>
      </c>
      <c r="D67" s="12" t="s">
        <v>72</v>
      </c>
      <c r="E67" s="22">
        <v>5</v>
      </c>
      <c r="F67" s="23">
        <f t="shared" ref="F67" si="1">RANK(E67,E$2:E$71)</f>
        <v>66</v>
      </c>
    </row>
    <row r="68" spans="1:6" ht="22.5" x14ac:dyDescent="0.25">
      <c r="A68" s="18">
        <v>67</v>
      </c>
      <c r="B68" s="24" t="s">
        <v>129</v>
      </c>
      <c r="C68" s="25" t="s">
        <v>119</v>
      </c>
      <c r="D68" s="24" t="s">
        <v>120</v>
      </c>
      <c r="E68" s="18"/>
      <c r="F68" s="18"/>
    </row>
    <row r="69" spans="1:6" ht="22.5" x14ac:dyDescent="0.25">
      <c r="A69" s="18">
        <v>68</v>
      </c>
      <c r="B69" s="24" t="s">
        <v>131</v>
      </c>
      <c r="C69" s="25" t="s">
        <v>119</v>
      </c>
      <c r="D69" s="24" t="s">
        <v>120</v>
      </c>
      <c r="E69" s="18"/>
      <c r="F69" s="18"/>
    </row>
    <row r="70" spans="1:6" ht="22.5" x14ac:dyDescent="0.25">
      <c r="A70" s="18">
        <v>69</v>
      </c>
      <c r="B70" s="24" t="s">
        <v>181</v>
      </c>
      <c r="C70" s="25" t="s">
        <v>178</v>
      </c>
      <c r="D70" s="24" t="s">
        <v>189</v>
      </c>
      <c r="E70" s="18"/>
      <c r="F70" s="18"/>
    </row>
    <row r="71" spans="1:6" ht="22.5" x14ac:dyDescent="0.25">
      <c r="A71" s="18">
        <v>70</v>
      </c>
      <c r="B71" s="24" t="s">
        <v>186</v>
      </c>
      <c r="C71" s="25" t="s">
        <v>178</v>
      </c>
      <c r="D71" s="24" t="s">
        <v>189</v>
      </c>
      <c r="E71" s="18"/>
      <c r="F71" s="18"/>
    </row>
  </sheetData>
  <sortState ref="B2:E71">
    <sortCondition descending="1" ref="E2:E7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1"/>
  <sheetViews>
    <sheetView workbookViewId="0">
      <selection activeCell="B2" sqref="B2:D4"/>
    </sheetView>
  </sheetViews>
  <sheetFormatPr defaultRowHeight="15.75" x14ac:dyDescent="0.25"/>
  <cols>
    <col min="1" max="1" width="9.140625" style="1"/>
    <col min="2" max="2" width="31.85546875" style="1" customWidth="1"/>
    <col min="3" max="3" width="37" style="1" customWidth="1"/>
    <col min="4" max="4" width="31.42578125" style="1" customWidth="1"/>
    <col min="5" max="16384" width="9.140625" style="1"/>
  </cols>
  <sheetData>
    <row r="1" spans="1:6" ht="25.5" x14ac:dyDescent="0.25">
      <c r="A1" s="19" t="s">
        <v>331</v>
      </c>
      <c r="B1" s="19" t="s">
        <v>332</v>
      </c>
      <c r="C1" s="20" t="s">
        <v>333</v>
      </c>
      <c r="D1" s="19" t="s">
        <v>334</v>
      </c>
      <c r="E1" s="21" t="s">
        <v>335</v>
      </c>
      <c r="F1" s="19" t="s">
        <v>336</v>
      </c>
    </row>
    <row r="2" spans="1:6" ht="22.5" x14ac:dyDescent="0.25">
      <c r="A2" s="52">
        <v>1</v>
      </c>
      <c r="B2" s="53" t="s">
        <v>265</v>
      </c>
      <c r="C2" s="33" t="s">
        <v>258</v>
      </c>
      <c r="D2" s="53" t="s">
        <v>266</v>
      </c>
      <c r="E2" s="41">
        <v>45</v>
      </c>
      <c r="F2" s="46">
        <f>RANK(E2,E$2:E$184)</f>
        <v>1</v>
      </c>
    </row>
    <row r="3" spans="1:6" ht="22.5" x14ac:dyDescent="0.25">
      <c r="A3" s="48">
        <v>2</v>
      </c>
      <c r="B3" s="49" t="s">
        <v>306</v>
      </c>
      <c r="C3" s="30" t="s">
        <v>293</v>
      </c>
      <c r="D3" s="49" t="s">
        <v>294</v>
      </c>
      <c r="E3" s="41">
        <v>42</v>
      </c>
      <c r="F3" s="46">
        <f t="shared" ref="F3:F66" si="0">RANK(E3,E$2:E$184)</f>
        <v>2</v>
      </c>
    </row>
    <row r="4" spans="1:6" x14ac:dyDescent="0.25">
      <c r="A4" s="50">
        <v>3</v>
      </c>
      <c r="B4" s="51" t="s">
        <v>216</v>
      </c>
      <c r="C4" s="36" t="s">
        <v>222</v>
      </c>
      <c r="D4" s="51" t="s">
        <v>221</v>
      </c>
      <c r="E4" s="41">
        <v>40</v>
      </c>
      <c r="F4" s="46">
        <f t="shared" si="0"/>
        <v>3</v>
      </c>
    </row>
    <row r="5" spans="1:6" ht="22.5" x14ac:dyDescent="0.25">
      <c r="A5" s="40">
        <v>4</v>
      </c>
      <c r="B5" s="37" t="s">
        <v>231</v>
      </c>
      <c r="C5" s="39" t="s">
        <v>223</v>
      </c>
      <c r="D5" s="37" t="s">
        <v>224</v>
      </c>
      <c r="E5" s="41">
        <v>33</v>
      </c>
      <c r="F5" s="46">
        <f t="shared" si="0"/>
        <v>4</v>
      </c>
    </row>
    <row r="6" spans="1:6" ht="22.5" x14ac:dyDescent="0.25">
      <c r="A6" s="40">
        <v>5</v>
      </c>
      <c r="B6" s="37" t="s">
        <v>9</v>
      </c>
      <c r="C6" s="13" t="s">
        <v>0</v>
      </c>
      <c r="D6" s="37" t="s">
        <v>1</v>
      </c>
      <c r="E6" s="41">
        <v>32</v>
      </c>
      <c r="F6" s="46">
        <f t="shared" si="0"/>
        <v>5</v>
      </c>
    </row>
    <row r="7" spans="1:6" ht="22.5" x14ac:dyDescent="0.25">
      <c r="A7" s="40">
        <v>6</v>
      </c>
      <c r="B7" s="37" t="s">
        <v>65</v>
      </c>
      <c r="C7" s="13" t="s">
        <v>71</v>
      </c>
      <c r="D7" s="37" t="s">
        <v>70</v>
      </c>
      <c r="E7" s="41">
        <v>30</v>
      </c>
      <c r="F7" s="46">
        <f t="shared" si="0"/>
        <v>6</v>
      </c>
    </row>
    <row r="8" spans="1:6" ht="25.5" x14ac:dyDescent="0.25">
      <c r="A8" s="40">
        <v>7</v>
      </c>
      <c r="B8" s="37" t="s">
        <v>43</v>
      </c>
      <c r="C8" s="13" t="s">
        <v>46</v>
      </c>
      <c r="D8" s="37" t="s">
        <v>47</v>
      </c>
      <c r="E8" s="41">
        <v>29</v>
      </c>
      <c r="F8" s="46">
        <f t="shared" si="0"/>
        <v>7</v>
      </c>
    </row>
    <row r="9" spans="1:6" ht="22.5" x14ac:dyDescent="0.25">
      <c r="A9" s="40">
        <v>8</v>
      </c>
      <c r="B9" s="37" t="s">
        <v>233</v>
      </c>
      <c r="C9" s="39" t="s">
        <v>223</v>
      </c>
      <c r="D9" s="37" t="s">
        <v>224</v>
      </c>
      <c r="E9" s="41">
        <v>29</v>
      </c>
      <c r="F9" s="46">
        <f t="shared" si="0"/>
        <v>7</v>
      </c>
    </row>
    <row r="10" spans="1:6" x14ac:dyDescent="0.25">
      <c r="A10" s="40">
        <v>9</v>
      </c>
      <c r="B10" s="37" t="s">
        <v>212</v>
      </c>
      <c r="C10" s="13" t="s">
        <v>222</v>
      </c>
      <c r="D10" s="37" t="s">
        <v>221</v>
      </c>
      <c r="E10" s="41">
        <v>28</v>
      </c>
      <c r="F10" s="46">
        <f t="shared" si="0"/>
        <v>9</v>
      </c>
    </row>
    <row r="11" spans="1:6" ht="22.5" x14ac:dyDescent="0.25">
      <c r="A11" s="40">
        <v>10</v>
      </c>
      <c r="B11" s="37" t="s">
        <v>228</v>
      </c>
      <c r="C11" s="39" t="s">
        <v>223</v>
      </c>
      <c r="D11" s="37" t="s">
        <v>224</v>
      </c>
      <c r="E11" s="41">
        <v>28</v>
      </c>
      <c r="F11" s="46">
        <f t="shared" si="0"/>
        <v>9</v>
      </c>
    </row>
    <row r="12" spans="1:6" x14ac:dyDescent="0.25">
      <c r="A12" s="40">
        <v>11</v>
      </c>
      <c r="B12" s="37" t="s">
        <v>146</v>
      </c>
      <c r="C12" s="13" t="s">
        <v>142</v>
      </c>
      <c r="D12" s="37" t="s">
        <v>143</v>
      </c>
      <c r="E12" s="41">
        <v>27</v>
      </c>
      <c r="F12" s="46">
        <f t="shared" si="0"/>
        <v>11</v>
      </c>
    </row>
    <row r="13" spans="1:6" ht="25.5" x14ac:dyDescent="0.25">
      <c r="A13" s="40">
        <v>12</v>
      </c>
      <c r="B13" s="37" t="s">
        <v>213</v>
      </c>
      <c r="C13" s="13" t="s">
        <v>222</v>
      </c>
      <c r="D13" s="37" t="s">
        <v>221</v>
      </c>
      <c r="E13" s="41">
        <v>27</v>
      </c>
      <c r="F13" s="46">
        <f t="shared" si="0"/>
        <v>11</v>
      </c>
    </row>
    <row r="14" spans="1:6" ht="22.5" x14ac:dyDescent="0.25">
      <c r="A14" s="40">
        <v>13</v>
      </c>
      <c r="B14" s="37" t="s">
        <v>234</v>
      </c>
      <c r="C14" s="39" t="s">
        <v>223</v>
      </c>
      <c r="D14" s="37" t="s">
        <v>224</v>
      </c>
      <c r="E14" s="41">
        <v>26</v>
      </c>
      <c r="F14" s="46">
        <f t="shared" si="0"/>
        <v>13</v>
      </c>
    </row>
    <row r="15" spans="1:6" x14ac:dyDescent="0.25">
      <c r="A15" s="40">
        <v>14</v>
      </c>
      <c r="B15" s="37" t="s">
        <v>281</v>
      </c>
      <c r="C15" s="13" t="s">
        <v>166</v>
      </c>
      <c r="D15" s="37" t="s">
        <v>279</v>
      </c>
      <c r="E15" s="41">
        <v>26</v>
      </c>
      <c r="F15" s="46">
        <f t="shared" si="0"/>
        <v>13</v>
      </c>
    </row>
    <row r="16" spans="1:6" ht="22.5" x14ac:dyDescent="0.25">
      <c r="A16" s="40">
        <v>15</v>
      </c>
      <c r="B16" s="37" t="s">
        <v>60</v>
      </c>
      <c r="C16" s="13" t="s">
        <v>71</v>
      </c>
      <c r="D16" s="37" t="s">
        <v>70</v>
      </c>
      <c r="E16" s="41">
        <v>25</v>
      </c>
      <c r="F16" s="46">
        <f t="shared" si="0"/>
        <v>15</v>
      </c>
    </row>
    <row r="17" spans="1:6" x14ac:dyDescent="0.25">
      <c r="A17" s="40">
        <v>16</v>
      </c>
      <c r="B17" s="37" t="s">
        <v>135</v>
      </c>
      <c r="C17" s="13" t="s">
        <v>119</v>
      </c>
      <c r="D17" s="37" t="s">
        <v>121</v>
      </c>
      <c r="E17" s="41">
        <v>25</v>
      </c>
      <c r="F17" s="46">
        <f t="shared" si="0"/>
        <v>15</v>
      </c>
    </row>
    <row r="18" spans="1:6" x14ac:dyDescent="0.25">
      <c r="A18" s="40">
        <v>17</v>
      </c>
      <c r="B18" s="37" t="s">
        <v>170</v>
      </c>
      <c r="C18" s="13" t="s">
        <v>166</v>
      </c>
      <c r="D18" s="37" t="s">
        <v>167</v>
      </c>
      <c r="E18" s="41">
        <v>25</v>
      </c>
      <c r="F18" s="46">
        <f t="shared" si="0"/>
        <v>15</v>
      </c>
    </row>
    <row r="19" spans="1:6" x14ac:dyDescent="0.25">
      <c r="A19" s="40">
        <v>18</v>
      </c>
      <c r="B19" s="37" t="s">
        <v>301</v>
      </c>
      <c r="C19" s="13" t="s">
        <v>289</v>
      </c>
      <c r="D19" s="37" t="s">
        <v>291</v>
      </c>
      <c r="E19" s="41">
        <v>25</v>
      </c>
      <c r="F19" s="46">
        <f t="shared" si="0"/>
        <v>15</v>
      </c>
    </row>
    <row r="20" spans="1:6" ht="22.5" x14ac:dyDescent="0.25">
      <c r="A20" s="40">
        <v>19</v>
      </c>
      <c r="B20" s="37" t="s">
        <v>2</v>
      </c>
      <c r="C20" s="13" t="s">
        <v>0</v>
      </c>
      <c r="D20" s="37" t="s">
        <v>1</v>
      </c>
      <c r="E20" s="41">
        <v>24</v>
      </c>
      <c r="F20" s="46">
        <f t="shared" si="0"/>
        <v>19</v>
      </c>
    </row>
    <row r="21" spans="1:6" x14ac:dyDescent="0.25">
      <c r="A21" s="40">
        <v>20</v>
      </c>
      <c r="B21" s="37" t="s">
        <v>148</v>
      </c>
      <c r="C21" s="13" t="s">
        <v>142</v>
      </c>
      <c r="D21" s="37" t="s">
        <v>143</v>
      </c>
      <c r="E21" s="41">
        <v>24</v>
      </c>
      <c r="F21" s="46">
        <f t="shared" si="0"/>
        <v>19</v>
      </c>
    </row>
    <row r="22" spans="1:6" ht="22.5" x14ac:dyDescent="0.25">
      <c r="A22" s="40">
        <v>21</v>
      </c>
      <c r="B22" s="37" t="s">
        <v>230</v>
      </c>
      <c r="C22" s="39" t="s">
        <v>223</v>
      </c>
      <c r="D22" s="37" t="s">
        <v>224</v>
      </c>
      <c r="E22" s="41">
        <v>24</v>
      </c>
      <c r="F22" s="46">
        <f t="shared" si="0"/>
        <v>19</v>
      </c>
    </row>
    <row r="23" spans="1:6" ht="25.5" x14ac:dyDescent="0.25">
      <c r="A23" s="40">
        <v>22</v>
      </c>
      <c r="B23" s="37" t="s">
        <v>158</v>
      </c>
      <c r="C23" s="13" t="s">
        <v>155</v>
      </c>
      <c r="D23" s="37" t="s">
        <v>154</v>
      </c>
      <c r="E23" s="41">
        <v>23</v>
      </c>
      <c r="F23" s="46">
        <f t="shared" si="0"/>
        <v>22</v>
      </c>
    </row>
    <row r="24" spans="1:6" x14ac:dyDescent="0.25">
      <c r="A24" s="40">
        <v>23</v>
      </c>
      <c r="B24" s="37" t="s">
        <v>255</v>
      </c>
      <c r="C24" s="13" t="s">
        <v>257</v>
      </c>
      <c r="D24" s="37" t="s">
        <v>256</v>
      </c>
      <c r="E24" s="41">
        <v>23</v>
      </c>
      <c r="F24" s="46">
        <f t="shared" si="0"/>
        <v>22</v>
      </c>
    </row>
    <row r="25" spans="1:6" x14ac:dyDescent="0.25">
      <c r="A25" s="40">
        <v>24</v>
      </c>
      <c r="B25" s="37" t="s">
        <v>286</v>
      </c>
      <c r="C25" s="13" t="s">
        <v>166</v>
      </c>
      <c r="D25" s="37" t="s">
        <v>279</v>
      </c>
      <c r="E25" s="41">
        <v>23</v>
      </c>
      <c r="F25" s="46">
        <f t="shared" si="0"/>
        <v>22</v>
      </c>
    </row>
    <row r="26" spans="1:6" x14ac:dyDescent="0.25">
      <c r="A26" s="40">
        <v>25</v>
      </c>
      <c r="B26" s="37" t="s">
        <v>15</v>
      </c>
      <c r="C26" s="13" t="s">
        <v>12</v>
      </c>
      <c r="D26" s="37" t="s">
        <v>13</v>
      </c>
      <c r="E26" s="41">
        <v>22</v>
      </c>
      <c r="F26" s="46">
        <f t="shared" si="0"/>
        <v>25</v>
      </c>
    </row>
    <row r="27" spans="1:6" x14ac:dyDescent="0.25">
      <c r="A27" s="40">
        <v>26</v>
      </c>
      <c r="B27" s="37" t="s">
        <v>140</v>
      </c>
      <c r="C27" s="13" t="s">
        <v>119</v>
      </c>
      <c r="D27" s="37" t="s">
        <v>121</v>
      </c>
      <c r="E27" s="41">
        <v>22</v>
      </c>
      <c r="F27" s="46">
        <f t="shared" si="0"/>
        <v>25</v>
      </c>
    </row>
    <row r="28" spans="1:6" x14ac:dyDescent="0.25">
      <c r="A28" s="40">
        <v>27</v>
      </c>
      <c r="B28" s="37" t="s">
        <v>164</v>
      </c>
      <c r="C28" s="13" t="s">
        <v>155</v>
      </c>
      <c r="D28" s="37" t="s">
        <v>154</v>
      </c>
      <c r="E28" s="41">
        <v>22</v>
      </c>
      <c r="F28" s="46">
        <f t="shared" si="0"/>
        <v>25</v>
      </c>
    </row>
    <row r="29" spans="1:6" x14ac:dyDescent="0.25">
      <c r="A29" s="40">
        <v>28</v>
      </c>
      <c r="B29" s="37" t="s">
        <v>168</v>
      </c>
      <c r="C29" s="13" t="s">
        <v>166</v>
      </c>
      <c r="D29" s="37" t="s">
        <v>167</v>
      </c>
      <c r="E29" s="41">
        <v>22</v>
      </c>
      <c r="F29" s="46">
        <f t="shared" si="0"/>
        <v>25</v>
      </c>
    </row>
    <row r="30" spans="1:6" ht="22.5" x14ac:dyDescent="0.25">
      <c r="A30" s="40">
        <v>29</v>
      </c>
      <c r="B30" s="37" t="s">
        <v>225</v>
      </c>
      <c r="C30" s="39" t="s">
        <v>223</v>
      </c>
      <c r="D30" s="37" t="s">
        <v>224</v>
      </c>
      <c r="E30" s="41">
        <v>22</v>
      </c>
      <c r="F30" s="46">
        <f t="shared" si="0"/>
        <v>25</v>
      </c>
    </row>
    <row r="31" spans="1:6" ht="22.5" x14ac:dyDescent="0.25">
      <c r="A31" s="40">
        <v>30</v>
      </c>
      <c r="B31" s="37" t="s">
        <v>232</v>
      </c>
      <c r="C31" s="39" t="s">
        <v>223</v>
      </c>
      <c r="D31" s="37" t="s">
        <v>224</v>
      </c>
      <c r="E31" s="41">
        <v>22</v>
      </c>
      <c r="F31" s="46">
        <f t="shared" si="0"/>
        <v>25</v>
      </c>
    </row>
    <row r="32" spans="1:6" x14ac:dyDescent="0.25">
      <c r="A32" s="40">
        <v>31</v>
      </c>
      <c r="B32" s="37" t="s">
        <v>252</v>
      </c>
      <c r="C32" s="13" t="s">
        <v>257</v>
      </c>
      <c r="D32" s="37" t="s">
        <v>256</v>
      </c>
      <c r="E32" s="41">
        <v>22</v>
      </c>
      <c r="F32" s="46">
        <f t="shared" si="0"/>
        <v>25</v>
      </c>
    </row>
    <row r="33" spans="1:6" x14ac:dyDescent="0.25">
      <c r="A33" s="40">
        <v>32</v>
      </c>
      <c r="B33" s="37" t="s">
        <v>282</v>
      </c>
      <c r="C33" s="13" t="s">
        <v>166</v>
      </c>
      <c r="D33" s="37" t="s">
        <v>279</v>
      </c>
      <c r="E33" s="41">
        <v>22</v>
      </c>
      <c r="F33" s="46">
        <f t="shared" si="0"/>
        <v>25</v>
      </c>
    </row>
    <row r="34" spans="1:6" x14ac:dyDescent="0.25">
      <c r="A34" s="40">
        <v>33</v>
      </c>
      <c r="B34" s="37" t="s">
        <v>290</v>
      </c>
      <c r="C34" s="13" t="s">
        <v>289</v>
      </c>
      <c r="D34" s="37" t="s">
        <v>291</v>
      </c>
      <c r="E34" s="41">
        <v>22</v>
      </c>
      <c r="F34" s="46">
        <f t="shared" si="0"/>
        <v>25</v>
      </c>
    </row>
    <row r="35" spans="1:6" x14ac:dyDescent="0.25">
      <c r="A35" s="40">
        <v>34</v>
      </c>
      <c r="B35" s="37" t="s">
        <v>145</v>
      </c>
      <c r="C35" s="13" t="s">
        <v>142</v>
      </c>
      <c r="D35" s="37" t="s">
        <v>143</v>
      </c>
      <c r="E35" s="41">
        <v>21</v>
      </c>
      <c r="F35" s="46">
        <f t="shared" si="0"/>
        <v>34</v>
      </c>
    </row>
    <row r="36" spans="1:6" x14ac:dyDescent="0.25">
      <c r="A36" s="40">
        <v>35</v>
      </c>
      <c r="B36" s="37" t="s">
        <v>153</v>
      </c>
      <c r="C36" s="13" t="s">
        <v>142</v>
      </c>
      <c r="D36" s="37" t="s">
        <v>143</v>
      </c>
      <c r="E36" s="41">
        <v>21</v>
      </c>
      <c r="F36" s="46">
        <f t="shared" si="0"/>
        <v>34</v>
      </c>
    </row>
    <row r="37" spans="1:6" x14ac:dyDescent="0.25">
      <c r="A37" s="40">
        <v>36</v>
      </c>
      <c r="B37" s="37" t="s">
        <v>274</v>
      </c>
      <c r="C37" s="13" t="s">
        <v>257</v>
      </c>
      <c r="D37" s="37" t="s">
        <v>277</v>
      </c>
      <c r="E37" s="41">
        <v>21</v>
      </c>
      <c r="F37" s="46">
        <f t="shared" si="0"/>
        <v>34</v>
      </c>
    </row>
    <row r="38" spans="1:6" x14ac:dyDescent="0.25">
      <c r="A38" s="40">
        <v>37</v>
      </c>
      <c r="B38" s="37" t="s">
        <v>283</v>
      </c>
      <c r="C38" s="13" t="s">
        <v>166</v>
      </c>
      <c r="D38" s="37" t="s">
        <v>279</v>
      </c>
      <c r="E38" s="41">
        <v>21</v>
      </c>
      <c r="F38" s="46">
        <f t="shared" si="0"/>
        <v>34</v>
      </c>
    </row>
    <row r="39" spans="1:6" ht="22.5" x14ac:dyDescent="0.25">
      <c r="A39" s="40">
        <v>38</v>
      </c>
      <c r="B39" s="37" t="s">
        <v>5</v>
      </c>
      <c r="C39" s="13" t="s">
        <v>0</v>
      </c>
      <c r="D39" s="37" t="s">
        <v>1</v>
      </c>
      <c r="E39" s="41">
        <v>20</v>
      </c>
      <c r="F39" s="46">
        <f t="shared" si="0"/>
        <v>38</v>
      </c>
    </row>
    <row r="40" spans="1:6" x14ac:dyDescent="0.25">
      <c r="A40" s="40">
        <v>39</v>
      </c>
      <c r="B40" s="37" t="s">
        <v>21</v>
      </c>
      <c r="C40" s="13" t="s">
        <v>12</v>
      </c>
      <c r="D40" s="37" t="s">
        <v>13</v>
      </c>
      <c r="E40" s="41">
        <v>20</v>
      </c>
      <c r="F40" s="46">
        <f t="shared" si="0"/>
        <v>38</v>
      </c>
    </row>
    <row r="41" spans="1:6" x14ac:dyDescent="0.25">
      <c r="A41" s="40">
        <v>40</v>
      </c>
      <c r="B41" s="37" t="s">
        <v>137</v>
      </c>
      <c r="C41" s="13" t="s">
        <v>119</v>
      </c>
      <c r="D41" s="37" t="s">
        <v>121</v>
      </c>
      <c r="E41" s="41">
        <v>20</v>
      </c>
      <c r="F41" s="46">
        <f t="shared" si="0"/>
        <v>38</v>
      </c>
    </row>
    <row r="42" spans="1:6" x14ac:dyDescent="0.25">
      <c r="A42" s="40">
        <v>41</v>
      </c>
      <c r="B42" s="37" t="s">
        <v>162</v>
      </c>
      <c r="C42" s="13" t="s">
        <v>155</v>
      </c>
      <c r="D42" s="37" t="s">
        <v>154</v>
      </c>
      <c r="E42" s="41">
        <v>20</v>
      </c>
      <c r="F42" s="46">
        <f t="shared" si="0"/>
        <v>38</v>
      </c>
    </row>
    <row r="43" spans="1:6" ht="22.5" x14ac:dyDescent="0.25">
      <c r="A43" s="40">
        <v>42</v>
      </c>
      <c r="B43" s="37" t="s">
        <v>229</v>
      </c>
      <c r="C43" s="39" t="s">
        <v>223</v>
      </c>
      <c r="D43" s="37" t="s">
        <v>224</v>
      </c>
      <c r="E43" s="41">
        <v>20</v>
      </c>
      <c r="F43" s="46">
        <f t="shared" si="0"/>
        <v>38</v>
      </c>
    </row>
    <row r="44" spans="1:6" x14ac:dyDescent="0.25">
      <c r="A44" s="40">
        <v>43</v>
      </c>
      <c r="B44" s="37" t="s">
        <v>248</v>
      </c>
      <c r="C44" s="13" t="s">
        <v>257</v>
      </c>
      <c r="D44" s="37" t="s">
        <v>256</v>
      </c>
      <c r="E44" s="41">
        <v>20</v>
      </c>
      <c r="F44" s="46">
        <f t="shared" si="0"/>
        <v>38</v>
      </c>
    </row>
    <row r="45" spans="1:6" x14ac:dyDescent="0.25">
      <c r="A45" s="40">
        <v>44</v>
      </c>
      <c r="B45" s="37" t="s">
        <v>297</v>
      </c>
      <c r="C45" s="13" t="s">
        <v>289</v>
      </c>
      <c r="D45" s="37" t="s">
        <v>291</v>
      </c>
      <c r="E45" s="41">
        <v>20</v>
      </c>
      <c r="F45" s="46">
        <f t="shared" si="0"/>
        <v>38</v>
      </c>
    </row>
    <row r="46" spans="1:6" x14ac:dyDescent="0.25">
      <c r="A46" s="40">
        <v>45</v>
      </c>
      <c r="B46" s="37" t="s">
        <v>16</v>
      </c>
      <c r="C46" s="13" t="s">
        <v>12</v>
      </c>
      <c r="D46" s="37" t="s">
        <v>13</v>
      </c>
      <c r="E46" s="41">
        <v>19</v>
      </c>
      <c r="F46" s="46">
        <f t="shared" si="0"/>
        <v>45</v>
      </c>
    </row>
    <row r="47" spans="1:6" x14ac:dyDescent="0.25">
      <c r="A47" s="40">
        <v>46</v>
      </c>
      <c r="B47" s="37" t="s">
        <v>160</v>
      </c>
      <c r="C47" s="13" t="s">
        <v>155</v>
      </c>
      <c r="D47" s="37" t="s">
        <v>154</v>
      </c>
      <c r="E47" s="41">
        <v>19</v>
      </c>
      <c r="F47" s="46">
        <f t="shared" si="0"/>
        <v>45</v>
      </c>
    </row>
    <row r="48" spans="1:6" x14ac:dyDescent="0.25">
      <c r="A48" s="40">
        <v>47</v>
      </c>
      <c r="B48" s="37" t="s">
        <v>144</v>
      </c>
      <c r="C48" s="13" t="s">
        <v>142</v>
      </c>
      <c r="D48" s="37" t="s">
        <v>143</v>
      </c>
      <c r="E48" s="41">
        <v>19</v>
      </c>
      <c r="F48" s="46">
        <f t="shared" si="0"/>
        <v>45</v>
      </c>
    </row>
    <row r="49" spans="1:6" ht="22.5" x14ac:dyDescent="0.25">
      <c r="A49" s="40">
        <v>48</v>
      </c>
      <c r="B49" s="37" t="s">
        <v>226</v>
      </c>
      <c r="C49" s="39" t="s">
        <v>223</v>
      </c>
      <c r="D49" s="37" t="s">
        <v>224</v>
      </c>
      <c r="E49" s="41">
        <v>19</v>
      </c>
      <c r="F49" s="46">
        <f t="shared" si="0"/>
        <v>45</v>
      </c>
    </row>
    <row r="50" spans="1:6" ht="22.5" x14ac:dyDescent="0.25">
      <c r="A50" s="40">
        <v>49</v>
      </c>
      <c r="B50" s="37" t="s">
        <v>264</v>
      </c>
      <c r="C50" s="13" t="s">
        <v>258</v>
      </c>
      <c r="D50" s="37" t="s">
        <v>266</v>
      </c>
      <c r="E50" s="41">
        <v>19</v>
      </c>
      <c r="F50" s="46">
        <f t="shared" si="0"/>
        <v>45</v>
      </c>
    </row>
    <row r="51" spans="1:6" x14ac:dyDescent="0.25">
      <c r="A51" s="40">
        <v>50</v>
      </c>
      <c r="B51" s="37" t="s">
        <v>271</v>
      </c>
      <c r="C51" s="13" t="s">
        <v>257</v>
      </c>
      <c r="D51" s="37" t="s">
        <v>277</v>
      </c>
      <c r="E51" s="41">
        <v>19</v>
      </c>
      <c r="F51" s="46">
        <f t="shared" si="0"/>
        <v>45</v>
      </c>
    </row>
    <row r="52" spans="1:6" x14ac:dyDescent="0.25">
      <c r="A52" s="40">
        <v>51</v>
      </c>
      <c r="B52" s="37" t="s">
        <v>285</v>
      </c>
      <c r="C52" s="13" t="s">
        <v>166</v>
      </c>
      <c r="D52" s="37" t="s">
        <v>279</v>
      </c>
      <c r="E52" s="41">
        <v>19</v>
      </c>
      <c r="F52" s="46">
        <f t="shared" si="0"/>
        <v>45</v>
      </c>
    </row>
    <row r="53" spans="1:6" x14ac:dyDescent="0.25">
      <c r="A53" s="40">
        <v>52</v>
      </c>
      <c r="B53" s="37" t="s">
        <v>14</v>
      </c>
      <c r="C53" s="13" t="s">
        <v>12</v>
      </c>
      <c r="D53" s="37" t="s">
        <v>13</v>
      </c>
      <c r="E53" s="41">
        <v>18</v>
      </c>
      <c r="F53" s="46">
        <f t="shared" si="0"/>
        <v>52</v>
      </c>
    </row>
    <row r="54" spans="1:6" ht="25.5" x14ac:dyDescent="0.25">
      <c r="A54" s="40">
        <v>53</v>
      </c>
      <c r="B54" s="37" t="s">
        <v>36</v>
      </c>
      <c r="C54" s="13" t="s">
        <v>46</v>
      </c>
      <c r="D54" s="37" t="s">
        <v>47</v>
      </c>
      <c r="E54" s="41">
        <v>18</v>
      </c>
      <c r="F54" s="46">
        <f t="shared" si="0"/>
        <v>52</v>
      </c>
    </row>
    <row r="55" spans="1:6" ht="22.5" x14ac:dyDescent="0.25">
      <c r="A55" s="40">
        <v>54</v>
      </c>
      <c r="B55" s="37" t="s">
        <v>61</v>
      </c>
      <c r="C55" s="13" t="s">
        <v>71</v>
      </c>
      <c r="D55" s="37" t="s">
        <v>70</v>
      </c>
      <c r="E55" s="41">
        <v>18</v>
      </c>
      <c r="F55" s="46">
        <f t="shared" si="0"/>
        <v>52</v>
      </c>
    </row>
    <row r="56" spans="1:6" x14ac:dyDescent="0.25">
      <c r="A56" s="40">
        <v>55</v>
      </c>
      <c r="B56" s="37" t="s">
        <v>171</v>
      </c>
      <c r="C56" s="13" t="s">
        <v>166</v>
      </c>
      <c r="D56" s="37" t="s">
        <v>167</v>
      </c>
      <c r="E56" s="41">
        <v>18</v>
      </c>
      <c r="F56" s="46">
        <f t="shared" si="0"/>
        <v>52</v>
      </c>
    </row>
    <row r="57" spans="1:6" x14ac:dyDescent="0.25">
      <c r="A57" s="40">
        <v>56</v>
      </c>
      <c r="B57" s="37" t="s">
        <v>151</v>
      </c>
      <c r="C57" s="13" t="s">
        <v>142</v>
      </c>
      <c r="D57" s="37" t="s">
        <v>143</v>
      </c>
      <c r="E57" s="41">
        <v>18</v>
      </c>
      <c r="F57" s="46">
        <f t="shared" si="0"/>
        <v>52</v>
      </c>
    </row>
    <row r="58" spans="1:6" x14ac:dyDescent="0.25">
      <c r="A58" s="40">
        <v>57</v>
      </c>
      <c r="B58" s="37" t="s">
        <v>211</v>
      </c>
      <c r="C58" s="13" t="s">
        <v>222</v>
      </c>
      <c r="D58" s="37" t="s">
        <v>221</v>
      </c>
      <c r="E58" s="41">
        <v>18</v>
      </c>
      <c r="F58" s="46">
        <f t="shared" si="0"/>
        <v>52</v>
      </c>
    </row>
    <row r="59" spans="1:6" x14ac:dyDescent="0.25">
      <c r="A59" s="40">
        <v>58</v>
      </c>
      <c r="B59" s="37" t="s">
        <v>247</v>
      </c>
      <c r="C59" s="13" t="s">
        <v>257</v>
      </c>
      <c r="D59" s="37" t="s">
        <v>256</v>
      </c>
      <c r="E59" s="41">
        <v>18</v>
      </c>
      <c r="F59" s="46">
        <f t="shared" si="0"/>
        <v>52</v>
      </c>
    </row>
    <row r="60" spans="1:6" x14ac:dyDescent="0.25">
      <c r="A60" s="40">
        <v>59</v>
      </c>
      <c r="B60" s="37" t="s">
        <v>250</v>
      </c>
      <c r="C60" s="13" t="s">
        <v>257</v>
      </c>
      <c r="D60" s="37" t="s">
        <v>256</v>
      </c>
      <c r="E60" s="41">
        <v>18</v>
      </c>
      <c r="F60" s="46">
        <f t="shared" si="0"/>
        <v>52</v>
      </c>
    </row>
    <row r="61" spans="1:6" x14ac:dyDescent="0.25">
      <c r="A61" s="40">
        <v>60</v>
      </c>
      <c r="B61" s="37" t="s">
        <v>273</v>
      </c>
      <c r="C61" s="13" t="s">
        <v>257</v>
      </c>
      <c r="D61" s="37" t="s">
        <v>277</v>
      </c>
      <c r="E61" s="41">
        <v>18</v>
      </c>
      <c r="F61" s="46">
        <f t="shared" si="0"/>
        <v>52</v>
      </c>
    </row>
    <row r="62" spans="1:6" x14ac:dyDescent="0.25">
      <c r="A62" s="40">
        <v>61</v>
      </c>
      <c r="B62" s="37" t="s">
        <v>275</v>
      </c>
      <c r="C62" s="13" t="s">
        <v>257</v>
      </c>
      <c r="D62" s="37" t="s">
        <v>277</v>
      </c>
      <c r="E62" s="41">
        <v>18</v>
      </c>
      <c r="F62" s="46">
        <f t="shared" si="0"/>
        <v>52</v>
      </c>
    </row>
    <row r="63" spans="1:6" x14ac:dyDescent="0.25">
      <c r="A63" s="40">
        <v>62</v>
      </c>
      <c r="B63" s="37" t="s">
        <v>284</v>
      </c>
      <c r="C63" s="13" t="s">
        <v>166</v>
      </c>
      <c r="D63" s="37" t="s">
        <v>279</v>
      </c>
      <c r="E63" s="41">
        <v>18</v>
      </c>
      <c r="F63" s="46">
        <f t="shared" si="0"/>
        <v>52</v>
      </c>
    </row>
    <row r="64" spans="1:6" x14ac:dyDescent="0.25">
      <c r="A64" s="40">
        <v>63</v>
      </c>
      <c r="B64" s="37" t="s">
        <v>298</v>
      </c>
      <c r="C64" s="13" t="s">
        <v>289</v>
      </c>
      <c r="D64" s="37" t="s">
        <v>291</v>
      </c>
      <c r="E64" s="41">
        <v>18</v>
      </c>
      <c r="F64" s="46">
        <f t="shared" si="0"/>
        <v>52</v>
      </c>
    </row>
    <row r="65" spans="1:6" x14ac:dyDescent="0.25">
      <c r="A65" s="40">
        <v>64</v>
      </c>
      <c r="B65" s="37" t="s">
        <v>303</v>
      </c>
      <c r="C65" s="13" t="s">
        <v>289</v>
      </c>
      <c r="D65" s="37" t="s">
        <v>291</v>
      </c>
      <c r="E65" s="41">
        <v>18</v>
      </c>
      <c r="F65" s="46">
        <f t="shared" si="0"/>
        <v>52</v>
      </c>
    </row>
    <row r="66" spans="1:6" ht="22.5" x14ac:dyDescent="0.25">
      <c r="A66" s="40">
        <v>65</v>
      </c>
      <c r="B66" s="37" t="s">
        <v>305</v>
      </c>
      <c r="C66" s="13" t="s">
        <v>293</v>
      </c>
      <c r="D66" s="37" t="s">
        <v>294</v>
      </c>
      <c r="E66" s="41">
        <v>18</v>
      </c>
      <c r="F66" s="46">
        <f t="shared" si="0"/>
        <v>52</v>
      </c>
    </row>
    <row r="67" spans="1:6" x14ac:dyDescent="0.25">
      <c r="A67" s="40">
        <v>66</v>
      </c>
      <c r="B67" s="37" t="s">
        <v>20</v>
      </c>
      <c r="C67" s="13" t="s">
        <v>12</v>
      </c>
      <c r="D67" s="37" t="s">
        <v>13</v>
      </c>
      <c r="E67" s="41">
        <v>17</v>
      </c>
      <c r="F67" s="46">
        <f t="shared" ref="F67:F130" si="1">RANK(E67,E$2:E$184)</f>
        <v>66</v>
      </c>
    </row>
    <row r="68" spans="1:6" ht="25.5" x14ac:dyDescent="0.25">
      <c r="A68" s="40">
        <v>67</v>
      </c>
      <c r="B68" s="37" t="s">
        <v>38</v>
      </c>
      <c r="C68" s="13" t="s">
        <v>46</v>
      </c>
      <c r="D68" s="37" t="s">
        <v>47</v>
      </c>
      <c r="E68" s="41">
        <v>17</v>
      </c>
      <c r="F68" s="46">
        <f t="shared" si="1"/>
        <v>66</v>
      </c>
    </row>
    <row r="69" spans="1:6" x14ac:dyDescent="0.25">
      <c r="A69" s="40">
        <v>68</v>
      </c>
      <c r="B69" s="37" t="s">
        <v>139</v>
      </c>
      <c r="C69" s="13" t="s">
        <v>119</v>
      </c>
      <c r="D69" s="37" t="s">
        <v>121</v>
      </c>
      <c r="E69" s="41">
        <v>17</v>
      </c>
      <c r="F69" s="46">
        <f t="shared" si="1"/>
        <v>66</v>
      </c>
    </row>
    <row r="70" spans="1:6" x14ac:dyDescent="0.25">
      <c r="A70" s="40">
        <v>69</v>
      </c>
      <c r="B70" s="37" t="s">
        <v>159</v>
      </c>
      <c r="C70" s="13" t="s">
        <v>155</v>
      </c>
      <c r="D70" s="37" t="s">
        <v>154</v>
      </c>
      <c r="E70" s="41">
        <v>17</v>
      </c>
      <c r="F70" s="46">
        <f t="shared" si="1"/>
        <v>66</v>
      </c>
    </row>
    <row r="71" spans="1:6" x14ac:dyDescent="0.25">
      <c r="A71" s="40">
        <v>70</v>
      </c>
      <c r="B71" s="37" t="s">
        <v>163</v>
      </c>
      <c r="C71" s="13" t="s">
        <v>155</v>
      </c>
      <c r="D71" s="37" t="s">
        <v>154</v>
      </c>
      <c r="E71" s="41">
        <v>17</v>
      </c>
      <c r="F71" s="46">
        <f t="shared" si="1"/>
        <v>66</v>
      </c>
    </row>
    <row r="72" spans="1:6" x14ac:dyDescent="0.25">
      <c r="A72" s="40">
        <v>71</v>
      </c>
      <c r="B72" s="37" t="s">
        <v>173</v>
      </c>
      <c r="C72" s="13" t="s">
        <v>166</v>
      </c>
      <c r="D72" s="37" t="s">
        <v>167</v>
      </c>
      <c r="E72" s="41">
        <v>17</v>
      </c>
      <c r="F72" s="46">
        <f t="shared" si="1"/>
        <v>66</v>
      </c>
    </row>
    <row r="73" spans="1:6" ht="22.5" x14ac:dyDescent="0.25">
      <c r="A73" s="40">
        <v>72</v>
      </c>
      <c r="B73" s="37" t="s">
        <v>292</v>
      </c>
      <c r="C73" s="13" t="s">
        <v>293</v>
      </c>
      <c r="D73" s="37" t="s">
        <v>294</v>
      </c>
      <c r="E73" s="41">
        <v>17</v>
      </c>
      <c r="F73" s="46">
        <f t="shared" si="1"/>
        <v>66</v>
      </c>
    </row>
    <row r="74" spans="1:6" ht="22.5" x14ac:dyDescent="0.25">
      <c r="A74" s="40">
        <v>73</v>
      </c>
      <c r="B74" s="37" t="s">
        <v>304</v>
      </c>
      <c r="C74" s="13" t="s">
        <v>293</v>
      </c>
      <c r="D74" s="37" t="s">
        <v>294</v>
      </c>
      <c r="E74" s="41">
        <v>17</v>
      </c>
      <c r="F74" s="46">
        <f t="shared" si="1"/>
        <v>66</v>
      </c>
    </row>
    <row r="75" spans="1:6" ht="25.5" x14ac:dyDescent="0.25">
      <c r="A75" s="40">
        <v>74</v>
      </c>
      <c r="B75" s="37" t="s">
        <v>37</v>
      </c>
      <c r="C75" s="13" t="s">
        <v>46</v>
      </c>
      <c r="D75" s="37" t="s">
        <v>47</v>
      </c>
      <c r="E75" s="41">
        <v>16</v>
      </c>
      <c r="F75" s="46">
        <f t="shared" si="1"/>
        <v>74</v>
      </c>
    </row>
    <row r="76" spans="1:6" ht="22.5" x14ac:dyDescent="0.25">
      <c r="A76" s="40">
        <v>75</v>
      </c>
      <c r="B76" s="37" t="s">
        <v>62</v>
      </c>
      <c r="C76" s="13" t="s">
        <v>71</v>
      </c>
      <c r="D76" s="37" t="s">
        <v>70</v>
      </c>
      <c r="E76" s="41">
        <v>16</v>
      </c>
      <c r="F76" s="46">
        <f t="shared" si="1"/>
        <v>74</v>
      </c>
    </row>
    <row r="77" spans="1:6" x14ac:dyDescent="0.25">
      <c r="A77" s="40">
        <v>76</v>
      </c>
      <c r="B77" s="37" t="s">
        <v>133</v>
      </c>
      <c r="C77" s="13" t="s">
        <v>119</v>
      </c>
      <c r="D77" s="37" t="s">
        <v>121</v>
      </c>
      <c r="E77" s="41">
        <v>16</v>
      </c>
      <c r="F77" s="46">
        <f t="shared" si="1"/>
        <v>74</v>
      </c>
    </row>
    <row r="78" spans="1:6" x14ac:dyDescent="0.25">
      <c r="A78" s="40">
        <v>77</v>
      </c>
      <c r="B78" s="37" t="s">
        <v>141</v>
      </c>
      <c r="C78" s="13" t="s">
        <v>119</v>
      </c>
      <c r="D78" s="37" t="s">
        <v>121</v>
      </c>
      <c r="E78" s="41">
        <v>16</v>
      </c>
      <c r="F78" s="46">
        <f t="shared" si="1"/>
        <v>74</v>
      </c>
    </row>
    <row r="79" spans="1:6" x14ac:dyDescent="0.25">
      <c r="A79" s="40">
        <v>78</v>
      </c>
      <c r="B79" s="37" t="s">
        <v>199</v>
      </c>
      <c r="C79" s="13" t="s">
        <v>178</v>
      </c>
      <c r="D79" s="37" t="s">
        <v>190</v>
      </c>
      <c r="E79" s="41">
        <v>16</v>
      </c>
      <c r="F79" s="46">
        <f t="shared" si="1"/>
        <v>74</v>
      </c>
    </row>
    <row r="80" spans="1:6" x14ac:dyDescent="0.25">
      <c r="A80" s="40">
        <v>79</v>
      </c>
      <c r="B80" s="37" t="s">
        <v>267</v>
      </c>
      <c r="C80" s="13" t="s">
        <v>257</v>
      </c>
      <c r="D80" s="37" t="s">
        <v>277</v>
      </c>
      <c r="E80" s="41">
        <v>16</v>
      </c>
      <c r="F80" s="46">
        <f t="shared" si="1"/>
        <v>74</v>
      </c>
    </row>
    <row r="81" spans="1:6" x14ac:dyDescent="0.25">
      <c r="A81" s="40">
        <v>80</v>
      </c>
      <c r="B81" s="37" t="s">
        <v>272</v>
      </c>
      <c r="C81" s="13" t="s">
        <v>257</v>
      </c>
      <c r="D81" s="37" t="s">
        <v>277</v>
      </c>
      <c r="E81" s="41">
        <v>16</v>
      </c>
      <c r="F81" s="46">
        <f t="shared" si="1"/>
        <v>74</v>
      </c>
    </row>
    <row r="82" spans="1:6" x14ac:dyDescent="0.25">
      <c r="A82" s="40">
        <v>81</v>
      </c>
      <c r="B82" s="37" t="s">
        <v>287</v>
      </c>
      <c r="C82" s="13" t="s">
        <v>166</v>
      </c>
      <c r="D82" s="37" t="s">
        <v>279</v>
      </c>
      <c r="E82" s="41">
        <v>16</v>
      </c>
      <c r="F82" s="46">
        <f t="shared" si="1"/>
        <v>74</v>
      </c>
    </row>
    <row r="83" spans="1:6" x14ac:dyDescent="0.25">
      <c r="A83" s="40">
        <v>82</v>
      </c>
      <c r="B83" s="37" t="s">
        <v>295</v>
      </c>
      <c r="C83" s="13" t="s">
        <v>289</v>
      </c>
      <c r="D83" s="37" t="s">
        <v>291</v>
      </c>
      <c r="E83" s="41">
        <v>16</v>
      </c>
      <c r="F83" s="46">
        <f t="shared" si="1"/>
        <v>74</v>
      </c>
    </row>
    <row r="84" spans="1:6" ht="22.5" x14ac:dyDescent="0.25">
      <c r="A84" s="40">
        <v>83</v>
      </c>
      <c r="B84" s="37" t="s">
        <v>308</v>
      </c>
      <c r="C84" s="13" t="s">
        <v>293</v>
      </c>
      <c r="D84" s="37" t="s">
        <v>294</v>
      </c>
      <c r="E84" s="41">
        <v>16</v>
      </c>
      <c r="F84" s="46">
        <f t="shared" si="1"/>
        <v>74</v>
      </c>
    </row>
    <row r="85" spans="1:6" ht="22.5" x14ac:dyDescent="0.25">
      <c r="A85" s="40">
        <v>84</v>
      </c>
      <c r="B85" s="37" t="s">
        <v>66</v>
      </c>
      <c r="C85" s="13" t="s">
        <v>71</v>
      </c>
      <c r="D85" s="37" t="s">
        <v>70</v>
      </c>
      <c r="E85" s="41">
        <v>15</v>
      </c>
      <c r="F85" s="46">
        <f t="shared" si="1"/>
        <v>84</v>
      </c>
    </row>
    <row r="86" spans="1:6" x14ac:dyDescent="0.25">
      <c r="A86" s="40">
        <v>85</v>
      </c>
      <c r="B86" s="37" t="s">
        <v>156</v>
      </c>
      <c r="C86" s="13" t="s">
        <v>155</v>
      </c>
      <c r="D86" s="37" t="s">
        <v>154</v>
      </c>
      <c r="E86" s="41">
        <v>15</v>
      </c>
      <c r="F86" s="46">
        <f t="shared" si="1"/>
        <v>84</v>
      </c>
    </row>
    <row r="87" spans="1:6" x14ac:dyDescent="0.25">
      <c r="A87" s="40">
        <v>86</v>
      </c>
      <c r="B87" s="37" t="s">
        <v>175</v>
      </c>
      <c r="C87" s="13" t="s">
        <v>166</v>
      </c>
      <c r="D87" s="37" t="s">
        <v>167</v>
      </c>
      <c r="E87" s="41">
        <v>15</v>
      </c>
      <c r="F87" s="46">
        <f t="shared" si="1"/>
        <v>84</v>
      </c>
    </row>
    <row r="88" spans="1:6" x14ac:dyDescent="0.25">
      <c r="A88" s="40">
        <v>87</v>
      </c>
      <c r="B88" s="37" t="s">
        <v>176</v>
      </c>
      <c r="C88" s="13" t="s">
        <v>166</v>
      </c>
      <c r="D88" s="37" t="s">
        <v>167</v>
      </c>
      <c r="E88" s="41">
        <v>15</v>
      </c>
      <c r="F88" s="46">
        <f t="shared" si="1"/>
        <v>84</v>
      </c>
    </row>
    <row r="89" spans="1:6" ht="25.5" x14ac:dyDescent="0.25">
      <c r="A89" s="40">
        <v>88</v>
      </c>
      <c r="B89" s="37" t="s">
        <v>197</v>
      </c>
      <c r="C89" s="13" t="s">
        <v>178</v>
      </c>
      <c r="D89" s="37" t="s">
        <v>190</v>
      </c>
      <c r="E89" s="41">
        <v>15</v>
      </c>
      <c r="F89" s="46">
        <f t="shared" si="1"/>
        <v>84</v>
      </c>
    </row>
    <row r="90" spans="1:6" x14ac:dyDescent="0.25">
      <c r="A90" s="40">
        <v>89</v>
      </c>
      <c r="B90" s="37" t="s">
        <v>147</v>
      </c>
      <c r="C90" s="13" t="s">
        <v>142</v>
      </c>
      <c r="D90" s="37" t="s">
        <v>143</v>
      </c>
      <c r="E90" s="41">
        <v>15</v>
      </c>
      <c r="F90" s="46">
        <f t="shared" si="1"/>
        <v>84</v>
      </c>
    </row>
    <row r="91" spans="1:6" x14ac:dyDescent="0.25">
      <c r="A91" s="40">
        <v>90</v>
      </c>
      <c r="B91" s="37" t="s">
        <v>152</v>
      </c>
      <c r="C91" s="13" t="s">
        <v>142</v>
      </c>
      <c r="D91" s="37" t="s">
        <v>143</v>
      </c>
      <c r="E91" s="41">
        <v>15</v>
      </c>
      <c r="F91" s="46">
        <f t="shared" si="1"/>
        <v>84</v>
      </c>
    </row>
    <row r="92" spans="1:6" x14ac:dyDescent="0.25">
      <c r="A92" s="40">
        <v>91</v>
      </c>
      <c r="B92" s="37" t="s">
        <v>249</v>
      </c>
      <c r="C92" s="13" t="s">
        <v>257</v>
      </c>
      <c r="D92" s="37" t="s">
        <v>256</v>
      </c>
      <c r="E92" s="41">
        <v>15</v>
      </c>
      <c r="F92" s="46">
        <f t="shared" si="1"/>
        <v>84</v>
      </c>
    </row>
    <row r="93" spans="1:6" x14ac:dyDescent="0.25">
      <c r="A93" s="40">
        <v>92</v>
      </c>
      <c r="B93" s="37" t="s">
        <v>288</v>
      </c>
      <c r="C93" s="13" t="s">
        <v>166</v>
      </c>
      <c r="D93" s="37" t="s">
        <v>279</v>
      </c>
      <c r="E93" s="41">
        <v>15</v>
      </c>
      <c r="F93" s="46">
        <f t="shared" si="1"/>
        <v>84</v>
      </c>
    </row>
    <row r="94" spans="1:6" x14ac:dyDescent="0.25">
      <c r="A94" s="40">
        <v>93</v>
      </c>
      <c r="B94" s="37" t="s">
        <v>19</v>
      </c>
      <c r="C94" s="13" t="s">
        <v>12</v>
      </c>
      <c r="D94" s="37" t="s">
        <v>13</v>
      </c>
      <c r="E94" s="41">
        <v>14</v>
      </c>
      <c r="F94" s="46">
        <f t="shared" si="1"/>
        <v>93</v>
      </c>
    </row>
    <row r="95" spans="1:6" ht="22.5" x14ac:dyDescent="0.25">
      <c r="A95" s="40">
        <v>94</v>
      </c>
      <c r="B95" s="37" t="s">
        <v>97</v>
      </c>
      <c r="C95" s="13" t="s">
        <v>95</v>
      </c>
      <c r="D95" s="37" t="s">
        <v>106</v>
      </c>
      <c r="E95" s="41">
        <v>14</v>
      </c>
      <c r="F95" s="46">
        <f t="shared" si="1"/>
        <v>93</v>
      </c>
    </row>
    <row r="96" spans="1:6" x14ac:dyDescent="0.25">
      <c r="A96" s="40">
        <v>95</v>
      </c>
      <c r="B96" s="37" t="s">
        <v>165</v>
      </c>
      <c r="C96" s="13" t="s">
        <v>155</v>
      </c>
      <c r="D96" s="37" t="s">
        <v>154</v>
      </c>
      <c r="E96" s="41">
        <v>14</v>
      </c>
      <c r="F96" s="46">
        <f t="shared" si="1"/>
        <v>93</v>
      </c>
    </row>
    <row r="97" spans="1:6" x14ac:dyDescent="0.25">
      <c r="A97" s="40">
        <v>96</v>
      </c>
      <c r="B97" s="37" t="s">
        <v>203</v>
      </c>
      <c r="C97" s="13" t="s">
        <v>178</v>
      </c>
      <c r="D97" s="37" t="s">
        <v>210</v>
      </c>
      <c r="E97" s="41">
        <v>14</v>
      </c>
      <c r="F97" s="46">
        <f t="shared" si="1"/>
        <v>93</v>
      </c>
    </row>
    <row r="98" spans="1:6" x14ac:dyDescent="0.25">
      <c r="A98" s="40">
        <v>97</v>
      </c>
      <c r="B98" s="38" t="s">
        <v>205</v>
      </c>
      <c r="C98" s="13" t="s">
        <v>178</v>
      </c>
      <c r="D98" s="37" t="s">
        <v>210</v>
      </c>
      <c r="E98" s="41">
        <v>14</v>
      </c>
      <c r="F98" s="46">
        <f t="shared" si="1"/>
        <v>93</v>
      </c>
    </row>
    <row r="99" spans="1:6" ht="22.5" x14ac:dyDescent="0.25">
      <c r="A99" s="40">
        <v>98</v>
      </c>
      <c r="B99" s="37" t="s">
        <v>227</v>
      </c>
      <c r="C99" s="39" t="s">
        <v>223</v>
      </c>
      <c r="D99" s="37" t="s">
        <v>224</v>
      </c>
      <c r="E99" s="41">
        <v>14</v>
      </c>
      <c r="F99" s="46">
        <f t="shared" si="1"/>
        <v>93</v>
      </c>
    </row>
    <row r="100" spans="1:6" x14ac:dyDescent="0.25">
      <c r="A100" s="40">
        <v>99</v>
      </c>
      <c r="B100" s="37" t="s">
        <v>327</v>
      </c>
      <c r="C100" s="13" t="s">
        <v>257</v>
      </c>
      <c r="D100" s="37" t="s">
        <v>256</v>
      </c>
      <c r="E100" s="41">
        <v>14</v>
      </c>
      <c r="F100" s="46">
        <f t="shared" si="1"/>
        <v>93</v>
      </c>
    </row>
    <row r="101" spans="1:6" x14ac:dyDescent="0.25">
      <c r="A101" s="40">
        <v>100</v>
      </c>
      <c r="B101" s="37" t="s">
        <v>23</v>
      </c>
      <c r="C101" s="13" t="s">
        <v>12</v>
      </c>
      <c r="D101" s="37" t="s">
        <v>13</v>
      </c>
      <c r="E101" s="41">
        <v>13</v>
      </c>
      <c r="F101" s="46">
        <f t="shared" si="1"/>
        <v>100</v>
      </c>
    </row>
    <row r="102" spans="1:6" ht="22.5" x14ac:dyDescent="0.25">
      <c r="A102" s="40">
        <v>101</v>
      </c>
      <c r="B102" s="37" t="s">
        <v>63</v>
      </c>
      <c r="C102" s="13" t="s">
        <v>71</v>
      </c>
      <c r="D102" s="37" t="s">
        <v>70</v>
      </c>
      <c r="E102" s="41">
        <v>13</v>
      </c>
      <c r="F102" s="46">
        <f t="shared" si="1"/>
        <v>100</v>
      </c>
    </row>
    <row r="103" spans="1:6" ht="22.5" x14ac:dyDescent="0.25">
      <c r="A103" s="40">
        <v>102</v>
      </c>
      <c r="B103" s="37" t="s">
        <v>64</v>
      </c>
      <c r="C103" s="13" t="s">
        <v>71</v>
      </c>
      <c r="D103" s="37" t="s">
        <v>70</v>
      </c>
      <c r="E103" s="41">
        <v>13</v>
      </c>
      <c r="F103" s="46">
        <f t="shared" si="1"/>
        <v>100</v>
      </c>
    </row>
    <row r="104" spans="1:6" ht="22.5" x14ac:dyDescent="0.25">
      <c r="A104" s="40">
        <v>103</v>
      </c>
      <c r="B104" s="37" t="s">
        <v>68</v>
      </c>
      <c r="C104" s="13" t="s">
        <v>71</v>
      </c>
      <c r="D104" s="37" t="s">
        <v>70</v>
      </c>
      <c r="E104" s="41">
        <v>13</v>
      </c>
      <c r="F104" s="46">
        <f t="shared" si="1"/>
        <v>100</v>
      </c>
    </row>
    <row r="105" spans="1:6" x14ac:dyDescent="0.25">
      <c r="A105" s="40">
        <v>104</v>
      </c>
      <c r="B105" s="37" t="s">
        <v>134</v>
      </c>
      <c r="C105" s="13" t="s">
        <v>119</v>
      </c>
      <c r="D105" s="37" t="s">
        <v>121</v>
      </c>
      <c r="E105" s="41">
        <v>13</v>
      </c>
      <c r="F105" s="46">
        <f t="shared" si="1"/>
        <v>100</v>
      </c>
    </row>
    <row r="106" spans="1:6" x14ac:dyDescent="0.25">
      <c r="A106" s="40">
        <v>105</v>
      </c>
      <c r="B106" s="37" t="s">
        <v>157</v>
      </c>
      <c r="C106" s="13" t="s">
        <v>155</v>
      </c>
      <c r="D106" s="37" t="s">
        <v>154</v>
      </c>
      <c r="E106" s="41">
        <v>13</v>
      </c>
      <c r="F106" s="46">
        <f t="shared" si="1"/>
        <v>100</v>
      </c>
    </row>
    <row r="107" spans="1:6" x14ac:dyDescent="0.25">
      <c r="A107" s="40">
        <v>106</v>
      </c>
      <c r="B107" s="37" t="s">
        <v>172</v>
      </c>
      <c r="C107" s="13" t="s">
        <v>166</v>
      </c>
      <c r="D107" s="37" t="s">
        <v>167</v>
      </c>
      <c r="E107" s="41">
        <v>13</v>
      </c>
      <c r="F107" s="46">
        <f t="shared" si="1"/>
        <v>100</v>
      </c>
    </row>
    <row r="108" spans="1:6" x14ac:dyDescent="0.25">
      <c r="A108" s="40">
        <v>107</v>
      </c>
      <c r="B108" s="37" t="s">
        <v>195</v>
      </c>
      <c r="C108" s="13" t="s">
        <v>178</v>
      </c>
      <c r="D108" s="37" t="s">
        <v>190</v>
      </c>
      <c r="E108" s="41">
        <v>13</v>
      </c>
      <c r="F108" s="46">
        <f t="shared" si="1"/>
        <v>100</v>
      </c>
    </row>
    <row r="109" spans="1:6" x14ac:dyDescent="0.25">
      <c r="A109" s="40">
        <v>108</v>
      </c>
      <c r="B109" s="37" t="s">
        <v>149</v>
      </c>
      <c r="C109" s="13" t="s">
        <v>142</v>
      </c>
      <c r="D109" s="37" t="s">
        <v>143</v>
      </c>
      <c r="E109" s="41">
        <v>13</v>
      </c>
      <c r="F109" s="46">
        <f t="shared" si="1"/>
        <v>100</v>
      </c>
    </row>
    <row r="110" spans="1:6" ht="22.5" x14ac:dyDescent="0.25">
      <c r="A110" s="40">
        <v>109</v>
      </c>
      <c r="B110" s="37" t="s">
        <v>263</v>
      </c>
      <c r="C110" s="13" t="s">
        <v>258</v>
      </c>
      <c r="D110" s="37" t="s">
        <v>266</v>
      </c>
      <c r="E110" s="41">
        <v>13</v>
      </c>
      <c r="F110" s="46">
        <f t="shared" si="1"/>
        <v>100</v>
      </c>
    </row>
    <row r="111" spans="1:6" x14ac:dyDescent="0.25">
      <c r="A111" s="40">
        <v>110</v>
      </c>
      <c r="B111" s="37" t="s">
        <v>268</v>
      </c>
      <c r="C111" s="13" t="s">
        <v>257</v>
      </c>
      <c r="D111" s="37" t="s">
        <v>277</v>
      </c>
      <c r="E111" s="41">
        <v>13</v>
      </c>
      <c r="F111" s="46">
        <f t="shared" si="1"/>
        <v>100</v>
      </c>
    </row>
    <row r="112" spans="1:6" x14ac:dyDescent="0.25">
      <c r="A112" s="40">
        <v>111</v>
      </c>
      <c r="B112" s="37" t="s">
        <v>270</v>
      </c>
      <c r="C112" s="13" t="s">
        <v>257</v>
      </c>
      <c r="D112" s="37" t="s">
        <v>277</v>
      </c>
      <c r="E112" s="41">
        <v>13</v>
      </c>
      <c r="F112" s="46">
        <f t="shared" si="1"/>
        <v>100</v>
      </c>
    </row>
    <row r="113" spans="1:6" x14ac:dyDescent="0.25">
      <c r="A113" s="40">
        <v>112</v>
      </c>
      <c r="B113" s="37" t="s">
        <v>280</v>
      </c>
      <c r="C113" s="13" t="s">
        <v>166</v>
      </c>
      <c r="D113" s="37" t="s">
        <v>279</v>
      </c>
      <c r="E113" s="41">
        <v>13</v>
      </c>
      <c r="F113" s="46">
        <f t="shared" si="1"/>
        <v>100</v>
      </c>
    </row>
    <row r="114" spans="1:6" x14ac:dyDescent="0.25">
      <c r="A114" s="40">
        <v>113</v>
      </c>
      <c r="B114" s="37" t="s">
        <v>302</v>
      </c>
      <c r="C114" s="13" t="s">
        <v>289</v>
      </c>
      <c r="D114" s="37" t="s">
        <v>291</v>
      </c>
      <c r="E114" s="41">
        <v>13</v>
      </c>
      <c r="F114" s="46">
        <f t="shared" si="1"/>
        <v>100</v>
      </c>
    </row>
    <row r="115" spans="1:6" ht="22.5" x14ac:dyDescent="0.25">
      <c r="A115" s="40">
        <v>114</v>
      </c>
      <c r="B115" s="37" t="s">
        <v>307</v>
      </c>
      <c r="C115" s="13" t="s">
        <v>293</v>
      </c>
      <c r="D115" s="37" t="s">
        <v>294</v>
      </c>
      <c r="E115" s="41">
        <v>13</v>
      </c>
      <c r="F115" s="46">
        <f t="shared" si="1"/>
        <v>100</v>
      </c>
    </row>
    <row r="116" spans="1:6" ht="22.5" x14ac:dyDescent="0.25">
      <c r="A116" s="40">
        <v>115</v>
      </c>
      <c r="B116" s="37" t="s">
        <v>309</v>
      </c>
      <c r="C116" s="13" t="s">
        <v>293</v>
      </c>
      <c r="D116" s="37" t="s">
        <v>294</v>
      </c>
      <c r="E116" s="41">
        <v>13</v>
      </c>
      <c r="F116" s="46">
        <f t="shared" si="1"/>
        <v>100</v>
      </c>
    </row>
    <row r="117" spans="1:6" ht="22.5" x14ac:dyDescent="0.25">
      <c r="A117" s="40">
        <v>116</v>
      </c>
      <c r="B117" s="37" t="s">
        <v>3</v>
      </c>
      <c r="C117" s="13" t="s">
        <v>0</v>
      </c>
      <c r="D117" s="37" t="s">
        <v>1</v>
      </c>
      <c r="E117" s="41">
        <v>12</v>
      </c>
      <c r="F117" s="46">
        <f t="shared" si="1"/>
        <v>116</v>
      </c>
    </row>
    <row r="118" spans="1:6" x14ac:dyDescent="0.25">
      <c r="A118" s="40">
        <v>117</v>
      </c>
      <c r="B118" s="38" t="s">
        <v>53</v>
      </c>
      <c r="C118" s="13" t="s">
        <v>59</v>
      </c>
      <c r="D118" s="37" t="s">
        <v>58</v>
      </c>
      <c r="E118" s="41">
        <v>12</v>
      </c>
      <c r="F118" s="46">
        <f t="shared" si="1"/>
        <v>116</v>
      </c>
    </row>
    <row r="119" spans="1:6" x14ac:dyDescent="0.25">
      <c r="A119" s="40">
        <v>118</v>
      </c>
      <c r="B119" s="37" t="s">
        <v>169</v>
      </c>
      <c r="C119" s="13" t="s">
        <v>166</v>
      </c>
      <c r="D119" s="37" t="s">
        <v>167</v>
      </c>
      <c r="E119" s="41">
        <v>12</v>
      </c>
      <c r="F119" s="46">
        <f t="shared" si="1"/>
        <v>116</v>
      </c>
    </row>
    <row r="120" spans="1:6" x14ac:dyDescent="0.25">
      <c r="A120" s="40">
        <v>119</v>
      </c>
      <c r="B120" s="37" t="s">
        <v>174</v>
      </c>
      <c r="C120" s="13" t="s">
        <v>166</v>
      </c>
      <c r="D120" s="37" t="s">
        <v>167</v>
      </c>
      <c r="E120" s="41">
        <v>12</v>
      </c>
      <c r="F120" s="46">
        <f t="shared" si="1"/>
        <v>116</v>
      </c>
    </row>
    <row r="121" spans="1:6" x14ac:dyDescent="0.25">
      <c r="A121" s="40">
        <v>120</v>
      </c>
      <c r="B121" s="37" t="s">
        <v>196</v>
      </c>
      <c r="C121" s="13" t="s">
        <v>178</v>
      </c>
      <c r="D121" s="37" t="s">
        <v>190</v>
      </c>
      <c r="E121" s="41">
        <v>12</v>
      </c>
      <c r="F121" s="46">
        <f t="shared" si="1"/>
        <v>116</v>
      </c>
    </row>
    <row r="122" spans="1:6" x14ac:dyDescent="0.25">
      <c r="A122" s="40">
        <v>121</v>
      </c>
      <c r="B122" s="37" t="s">
        <v>202</v>
      </c>
      <c r="C122" s="13" t="s">
        <v>178</v>
      </c>
      <c r="D122" s="37" t="s">
        <v>210</v>
      </c>
      <c r="E122" s="41">
        <v>12</v>
      </c>
      <c r="F122" s="46">
        <f t="shared" si="1"/>
        <v>116</v>
      </c>
    </row>
    <row r="123" spans="1:6" x14ac:dyDescent="0.25">
      <c r="A123" s="40">
        <v>122</v>
      </c>
      <c r="B123" s="37" t="s">
        <v>217</v>
      </c>
      <c r="C123" s="13" t="s">
        <v>222</v>
      </c>
      <c r="D123" s="37" t="s">
        <v>221</v>
      </c>
      <c r="E123" s="41">
        <v>12</v>
      </c>
      <c r="F123" s="46">
        <f t="shared" si="1"/>
        <v>116</v>
      </c>
    </row>
    <row r="124" spans="1:6" x14ac:dyDescent="0.25">
      <c r="A124" s="40">
        <v>123</v>
      </c>
      <c r="B124" s="37" t="s">
        <v>253</v>
      </c>
      <c r="C124" s="13" t="s">
        <v>257</v>
      </c>
      <c r="D124" s="37" t="s">
        <v>256</v>
      </c>
      <c r="E124" s="41">
        <v>12</v>
      </c>
      <c r="F124" s="46">
        <f t="shared" si="1"/>
        <v>116</v>
      </c>
    </row>
    <row r="125" spans="1:6" ht="22.5" x14ac:dyDescent="0.25">
      <c r="A125" s="40">
        <v>124</v>
      </c>
      <c r="B125" s="37" t="s">
        <v>261</v>
      </c>
      <c r="C125" s="13" t="s">
        <v>258</v>
      </c>
      <c r="D125" s="37" t="s">
        <v>266</v>
      </c>
      <c r="E125" s="41">
        <v>12</v>
      </c>
      <c r="F125" s="46">
        <f t="shared" si="1"/>
        <v>116</v>
      </c>
    </row>
    <row r="126" spans="1:6" ht="22.5" x14ac:dyDescent="0.25">
      <c r="A126" s="40">
        <v>125</v>
      </c>
      <c r="B126" s="37" t="s">
        <v>11</v>
      </c>
      <c r="C126" s="13" t="s">
        <v>0</v>
      </c>
      <c r="D126" s="37" t="s">
        <v>1</v>
      </c>
      <c r="E126" s="41">
        <v>11</v>
      </c>
      <c r="F126" s="46">
        <f t="shared" si="1"/>
        <v>125</v>
      </c>
    </row>
    <row r="127" spans="1:6" x14ac:dyDescent="0.25">
      <c r="A127" s="40">
        <v>126</v>
      </c>
      <c r="B127" s="37" t="s">
        <v>18</v>
      </c>
      <c r="C127" s="13" t="s">
        <v>12</v>
      </c>
      <c r="D127" s="37" t="s">
        <v>13</v>
      </c>
      <c r="E127" s="41">
        <v>11</v>
      </c>
      <c r="F127" s="46">
        <f t="shared" si="1"/>
        <v>125</v>
      </c>
    </row>
    <row r="128" spans="1:6" x14ac:dyDescent="0.25">
      <c r="A128" s="40">
        <v>127</v>
      </c>
      <c r="B128" s="37" t="s">
        <v>17</v>
      </c>
      <c r="C128" s="13" t="s">
        <v>12</v>
      </c>
      <c r="D128" s="37" t="s">
        <v>13</v>
      </c>
      <c r="E128" s="41">
        <v>11</v>
      </c>
      <c r="F128" s="46">
        <f t="shared" si="1"/>
        <v>125</v>
      </c>
    </row>
    <row r="129" spans="1:6" x14ac:dyDescent="0.25">
      <c r="A129" s="40">
        <v>128</v>
      </c>
      <c r="B129" s="37" t="s">
        <v>22</v>
      </c>
      <c r="C129" s="13" t="s">
        <v>12</v>
      </c>
      <c r="D129" s="37" t="s">
        <v>13</v>
      </c>
      <c r="E129" s="41">
        <v>11</v>
      </c>
      <c r="F129" s="46">
        <f t="shared" si="1"/>
        <v>125</v>
      </c>
    </row>
    <row r="130" spans="1:6" ht="25.5" x14ac:dyDescent="0.25">
      <c r="A130" s="40">
        <v>129</v>
      </c>
      <c r="B130" s="38" t="s">
        <v>55</v>
      </c>
      <c r="C130" s="13" t="s">
        <v>59</v>
      </c>
      <c r="D130" s="37" t="s">
        <v>58</v>
      </c>
      <c r="E130" s="41">
        <v>11</v>
      </c>
      <c r="F130" s="46">
        <f t="shared" si="1"/>
        <v>125</v>
      </c>
    </row>
    <row r="131" spans="1:6" ht="22.5" x14ac:dyDescent="0.25">
      <c r="A131" s="40">
        <v>130</v>
      </c>
      <c r="B131" s="37" t="s">
        <v>98</v>
      </c>
      <c r="C131" s="13" t="s">
        <v>95</v>
      </c>
      <c r="D131" s="37" t="s">
        <v>106</v>
      </c>
      <c r="E131" s="41">
        <v>11</v>
      </c>
      <c r="F131" s="46">
        <f t="shared" ref="F131:F184" si="2">RANK(E131,E$2:E$184)</f>
        <v>125</v>
      </c>
    </row>
    <row r="132" spans="1:6" ht="22.5" x14ac:dyDescent="0.25">
      <c r="A132" s="40">
        <v>131</v>
      </c>
      <c r="B132" s="37" t="s">
        <v>105</v>
      </c>
      <c r="C132" s="13" t="s">
        <v>95</v>
      </c>
      <c r="D132" s="37" t="s">
        <v>106</v>
      </c>
      <c r="E132" s="41">
        <v>11</v>
      </c>
      <c r="F132" s="46">
        <f t="shared" si="2"/>
        <v>125</v>
      </c>
    </row>
    <row r="133" spans="1:6" x14ac:dyDescent="0.25">
      <c r="A133" s="40">
        <v>132</v>
      </c>
      <c r="B133" s="37" t="s">
        <v>138</v>
      </c>
      <c r="C133" s="13" t="s">
        <v>119</v>
      </c>
      <c r="D133" s="37" t="s">
        <v>121</v>
      </c>
      <c r="E133" s="41">
        <v>11</v>
      </c>
      <c r="F133" s="46">
        <f t="shared" si="2"/>
        <v>125</v>
      </c>
    </row>
    <row r="134" spans="1:6" x14ac:dyDescent="0.25">
      <c r="A134" s="40">
        <v>133</v>
      </c>
      <c r="B134" s="37" t="s">
        <v>177</v>
      </c>
      <c r="C134" s="13" t="s">
        <v>166</v>
      </c>
      <c r="D134" s="37" t="s">
        <v>167</v>
      </c>
      <c r="E134" s="41">
        <v>11</v>
      </c>
      <c r="F134" s="46">
        <f t="shared" si="2"/>
        <v>125</v>
      </c>
    </row>
    <row r="135" spans="1:6" x14ac:dyDescent="0.25">
      <c r="A135" s="40">
        <v>134</v>
      </c>
      <c r="B135" s="37" t="s">
        <v>193</v>
      </c>
      <c r="C135" s="13" t="s">
        <v>178</v>
      </c>
      <c r="D135" s="37" t="s">
        <v>190</v>
      </c>
      <c r="E135" s="41">
        <v>11</v>
      </c>
      <c r="F135" s="46">
        <f t="shared" si="2"/>
        <v>125</v>
      </c>
    </row>
    <row r="136" spans="1:6" x14ac:dyDescent="0.25">
      <c r="A136" s="40">
        <v>135</v>
      </c>
      <c r="B136" s="37" t="s">
        <v>251</v>
      </c>
      <c r="C136" s="13" t="s">
        <v>257</v>
      </c>
      <c r="D136" s="37" t="s">
        <v>256</v>
      </c>
      <c r="E136" s="41">
        <v>11</v>
      </c>
      <c r="F136" s="46">
        <f t="shared" si="2"/>
        <v>125</v>
      </c>
    </row>
    <row r="137" spans="1:6" ht="22.5" x14ac:dyDescent="0.25">
      <c r="A137" s="40">
        <v>136</v>
      </c>
      <c r="B137" s="37" t="s">
        <v>262</v>
      </c>
      <c r="C137" s="13" t="s">
        <v>258</v>
      </c>
      <c r="D137" s="37" t="s">
        <v>266</v>
      </c>
      <c r="E137" s="41">
        <v>11</v>
      </c>
      <c r="F137" s="46">
        <f t="shared" si="2"/>
        <v>125</v>
      </c>
    </row>
    <row r="138" spans="1:6" x14ac:dyDescent="0.25">
      <c r="A138" s="40">
        <v>137</v>
      </c>
      <c r="B138" s="37" t="s">
        <v>269</v>
      </c>
      <c r="C138" s="13" t="s">
        <v>257</v>
      </c>
      <c r="D138" s="37" t="s">
        <v>277</v>
      </c>
      <c r="E138" s="41">
        <v>11</v>
      </c>
      <c r="F138" s="46">
        <f t="shared" si="2"/>
        <v>125</v>
      </c>
    </row>
    <row r="139" spans="1:6" x14ac:dyDescent="0.25">
      <c r="A139" s="40">
        <v>138</v>
      </c>
      <c r="B139" s="37" t="s">
        <v>299</v>
      </c>
      <c r="C139" s="13" t="s">
        <v>289</v>
      </c>
      <c r="D139" s="37" t="s">
        <v>291</v>
      </c>
      <c r="E139" s="41">
        <v>11</v>
      </c>
      <c r="F139" s="46">
        <f t="shared" si="2"/>
        <v>125</v>
      </c>
    </row>
    <row r="140" spans="1:6" x14ac:dyDescent="0.25">
      <c r="A140" s="40">
        <v>139</v>
      </c>
      <c r="B140" s="37" t="s">
        <v>300</v>
      </c>
      <c r="C140" s="13" t="s">
        <v>289</v>
      </c>
      <c r="D140" s="37" t="s">
        <v>291</v>
      </c>
      <c r="E140" s="41">
        <v>11</v>
      </c>
      <c r="F140" s="46">
        <f t="shared" si="2"/>
        <v>125</v>
      </c>
    </row>
    <row r="141" spans="1:6" ht="25.5" x14ac:dyDescent="0.25">
      <c r="A141" s="40">
        <v>140</v>
      </c>
      <c r="B141" s="37" t="s">
        <v>40</v>
      </c>
      <c r="C141" s="13" t="s">
        <v>46</v>
      </c>
      <c r="D141" s="37" t="s">
        <v>47</v>
      </c>
      <c r="E141" s="41">
        <v>10</v>
      </c>
      <c r="F141" s="46">
        <f t="shared" si="2"/>
        <v>140</v>
      </c>
    </row>
    <row r="142" spans="1:6" ht="22.5" x14ac:dyDescent="0.25">
      <c r="A142" s="40">
        <v>141</v>
      </c>
      <c r="B142" s="37" t="s">
        <v>69</v>
      </c>
      <c r="C142" s="13" t="s">
        <v>71</v>
      </c>
      <c r="D142" s="37" t="s">
        <v>70</v>
      </c>
      <c r="E142" s="41">
        <v>10</v>
      </c>
      <c r="F142" s="46">
        <f t="shared" si="2"/>
        <v>140</v>
      </c>
    </row>
    <row r="143" spans="1:6" ht="22.5" x14ac:dyDescent="0.25">
      <c r="A143" s="40">
        <v>142</v>
      </c>
      <c r="B143" s="37" t="s">
        <v>99</v>
      </c>
      <c r="C143" s="13" t="s">
        <v>95</v>
      </c>
      <c r="D143" s="37" t="s">
        <v>106</v>
      </c>
      <c r="E143" s="41">
        <v>10</v>
      </c>
      <c r="F143" s="46">
        <f t="shared" si="2"/>
        <v>140</v>
      </c>
    </row>
    <row r="144" spans="1:6" ht="22.5" x14ac:dyDescent="0.25">
      <c r="A144" s="40">
        <v>143</v>
      </c>
      <c r="B144" s="37" t="s">
        <v>103</v>
      </c>
      <c r="C144" s="13" t="s">
        <v>95</v>
      </c>
      <c r="D144" s="37" t="s">
        <v>106</v>
      </c>
      <c r="E144" s="41">
        <v>10</v>
      </c>
      <c r="F144" s="46">
        <f t="shared" si="2"/>
        <v>140</v>
      </c>
    </row>
    <row r="145" spans="1:6" ht="25.5" x14ac:dyDescent="0.25">
      <c r="A145" s="40">
        <v>144</v>
      </c>
      <c r="B145" s="37" t="s">
        <v>136</v>
      </c>
      <c r="C145" s="13" t="s">
        <v>119</v>
      </c>
      <c r="D145" s="37" t="s">
        <v>121</v>
      </c>
      <c r="E145" s="41">
        <v>10</v>
      </c>
      <c r="F145" s="46">
        <f t="shared" si="2"/>
        <v>140</v>
      </c>
    </row>
    <row r="146" spans="1:6" x14ac:dyDescent="0.25">
      <c r="A146" s="40">
        <v>145</v>
      </c>
      <c r="B146" s="37" t="s">
        <v>198</v>
      </c>
      <c r="C146" s="13" t="s">
        <v>178</v>
      </c>
      <c r="D146" s="37" t="s">
        <v>190</v>
      </c>
      <c r="E146" s="41">
        <v>10</v>
      </c>
      <c r="F146" s="46">
        <f t="shared" si="2"/>
        <v>140</v>
      </c>
    </row>
    <row r="147" spans="1:6" x14ac:dyDescent="0.25">
      <c r="A147" s="40">
        <v>146</v>
      </c>
      <c r="B147" s="37" t="s">
        <v>200</v>
      </c>
      <c r="C147" s="13" t="s">
        <v>178</v>
      </c>
      <c r="D147" s="37" t="s">
        <v>190</v>
      </c>
      <c r="E147" s="41">
        <v>10</v>
      </c>
      <c r="F147" s="46">
        <f t="shared" si="2"/>
        <v>140</v>
      </c>
    </row>
    <row r="148" spans="1:6" ht="22.5" x14ac:dyDescent="0.25">
      <c r="A148" s="40">
        <v>147</v>
      </c>
      <c r="B148" s="37" t="s">
        <v>310</v>
      </c>
      <c r="C148" s="13" t="s">
        <v>293</v>
      </c>
      <c r="D148" s="37" t="s">
        <v>294</v>
      </c>
      <c r="E148" s="41">
        <v>10</v>
      </c>
      <c r="F148" s="46">
        <f t="shared" si="2"/>
        <v>140</v>
      </c>
    </row>
    <row r="149" spans="1:6" x14ac:dyDescent="0.25">
      <c r="A149" s="40">
        <v>148</v>
      </c>
      <c r="B149" s="37" t="s">
        <v>50</v>
      </c>
      <c r="C149" s="13" t="s">
        <v>59</v>
      </c>
      <c r="D149" s="37" t="s">
        <v>58</v>
      </c>
      <c r="E149" s="41">
        <v>9</v>
      </c>
      <c r="F149" s="46">
        <f t="shared" si="2"/>
        <v>148</v>
      </c>
    </row>
    <row r="150" spans="1:6" x14ac:dyDescent="0.25">
      <c r="A150" s="40">
        <v>149</v>
      </c>
      <c r="B150" s="38" t="s">
        <v>54</v>
      </c>
      <c r="C150" s="13" t="s">
        <v>59</v>
      </c>
      <c r="D150" s="37" t="s">
        <v>58</v>
      </c>
      <c r="E150" s="41">
        <v>9</v>
      </c>
      <c r="F150" s="46">
        <f t="shared" si="2"/>
        <v>148</v>
      </c>
    </row>
    <row r="151" spans="1:6" x14ac:dyDescent="0.25">
      <c r="A151" s="40">
        <v>150</v>
      </c>
      <c r="B151" s="37" t="s">
        <v>191</v>
      </c>
      <c r="C151" s="13" t="s">
        <v>178</v>
      </c>
      <c r="D151" s="37" t="s">
        <v>190</v>
      </c>
      <c r="E151" s="41">
        <v>9</v>
      </c>
      <c r="F151" s="46">
        <f t="shared" si="2"/>
        <v>148</v>
      </c>
    </row>
    <row r="152" spans="1:6" x14ac:dyDescent="0.25">
      <c r="A152" s="40">
        <v>151</v>
      </c>
      <c r="B152" s="37" t="s">
        <v>194</v>
      </c>
      <c r="C152" s="13" t="s">
        <v>178</v>
      </c>
      <c r="D152" s="37" t="s">
        <v>190</v>
      </c>
      <c r="E152" s="41">
        <v>9</v>
      </c>
      <c r="F152" s="46">
        <f t="shared" si="2"/>
        <v>148</v>
      </c>
    </row>
    <row r="153" spans="1:6" x14ac:dyDescent="0.25">
      <c r="A153" s="40">
        <v>152</v>
      </c>
      <c r="B153" s="38" t="s">
        <v>204</v>
      </c>
      <c r="C153" s="13" t="s">
        <v>178</v>
      </c>
      <c r="D153" s="37" t="s">
        <v>210</v>
      </c>
      <c r="E153" s="41">
        <v>9</v>
      </c>
      <c r="F153" s="46">
        <f t="shared" si="2"/>
        <v>148</v>
      </c>
    </row>
    <row r="154" spans="1:6" x14ac:dyDescent="0.25">
      <c r="A154" s="40">
        <v>153</v>
      </c>
      <c r="B154" s="37" t="s">
        <v>150</v>
      </c>
      <c r="C154" s="13" t="s">
        <v>142</v>
      </c>
      <c r="D154" s="37" t="s">
        <v>143</v>
      </c>
      <c r="E154" s="41">
        <v>9</v>
      </c>
      <c r="F154" s="46">
        <f t="shared" si="2"/>
        <v>148</v>
      </c>
    </row>
    <row r="155" spans="1:6" ht="22.5" x14ac:dyDescent="0.25">
      <c r="A155" s="40">
        <v>154</v>
      </c>
      <c r="B155" s="37" t="s">
        <v>311</v>
      </c>
      <c r="C155" s="13" t="s">
        <v>293</v>
      </c>
      <c r="D155" s="37" t="s">
        <v>294</v>
      </c>
      <c r="E155" s="41">
        <v>9</v>
      </c>
      <c r="F155" s="46">
        <f t="shared" si="2"/>
        <v>148</v>
      </c>
    </row>
    <row r="156" spans="1:6" x14ac:dyDescent="0.25">
      <c r="A156" s="40">
        <v>155</v>
      </c>
      <c r="B156" s="37" t="s">
        <v>49</v>
      </c>
      <c r="C156" s="13" t="s">
        <v>59</v>
      </c>
      <c r="D156" s="37" t="s">
        <v>58</v>
      </c>
      <c r="E156" s="41">
        <v>8</v>
      </c>
      <c r="F156" s="46">
        <f t="shared" si="2"/>
        <v>155</v>
      </c>
    </row>
    <row r="157" spans="1:6" x14ac:dyDescent="0.25">
      <c r="A157" s="40">
        <v>156</v>
      </c>
      <c r="B157" s="37" t="s">
        <v>51</v>
      </c>
      <c r="C157" s="13" t="s">
        <v>59</v>
      </c>
      <c r="D157" s="37" t="s">
        <v>58</v>
      </c>
      <c r="E157" s="41">
        <v>8</v>
      </c>
      <c r="F157" s="46">
        <f t="shared" si="2"/>
        <v>155</v>
      </c>
    </row>
    <row r="158" spans="1:6" x14ac:dyDescent="0.25">
      <c r="A158" s="40">
        <v>157</v>
      </c>
      <c r="B158" s="38" t="s">
        <v>52</v>
      </c>
      <c r="C158" s="13" t="s">
        <v>59</v>
      </c>
      <c r="D158" s="37" t="s">
        <v>58</v>
      </c>
      <c r="E158" s="41">
        <v>8</v>
      </c>
      <c r="F158" s="46">
        <f t="shared" si="2"/>
        <v>155</v>
      </c>
    </row>
    <row r="159" spans="1:6" ht="22.5" x14ac:dyDescent="0.25">
      <c r="A159" s="40">
        <v>158</v>
      </c>
      <c r="B159" s="37" t="s">
        <v>67</v>
      </c>
      <c r="C159" s="13" t="s">
        <v>71</v>
      </c>
      <c r="D159" s="37" t="s">
        <v>70</v>
      </c>
      <c r="E159" s="41">
        <v>8</v>
      </c>
      <c r="F159" s="46">
        <f t="shared" si="2"/>
        <v>155</v>
      </c>
    </row>
    <row r="160" spans="1:6" x14ac:dyDescent="0.25">
      <c r="A160" s="40">
        <v>159</v>
      </c>
      <c r="B160" s="37" t="s">
        <v>161</v>
      </c>
      <c r="C160" s="13" t="s">
        <v>155</v>
      </c>
      <c r="D160" s="37" t="s">
        <v>154</v>
      </c>
      <c r="E160" s="41">
        <v>8</v>
      </c>
      <c r="F160" s="46">
        <f t="shared" si="2"/>
        <v>155</v>
      </c>
    </row>
    <row r="161" spans="1:6" ht="25.5" x14ac:dyDescent="0.25">
      <c r="A161" s="40">
        <v>160</v>
      </c>
      <c r="B161" s="37" t="s">
        <v>209</v>
      </c>
      <c r="C161" s="13" t="s">
        <v>178</v>
      </c>
      <c r="D161" s="37" t="s">
        <v>210</v>
      </c>
      <c r="E161" s="41">
        <v>8</v>
      </c>
      <c r="F161" s="46">
        <f t="shared" si="2"/>
        <v>155</v>
      </c>
    </row>
    <row r="162" spans="1:6" ht="22.5" x14ac:dyDescent="0.25">
      <c r="A162" s="40">
        <v>161</v>
      </c>
      <c r="B162" s="37" t="s">
        <v>325</v>
      </c>
      <c r="C162" s="13" t="s">
        <v>258</v>
      </c>
      <c r="D162" s="37" t="s">
        <v>266</v>
      </c>
      <c r="E162" s="41">
        <v>8</v>
      </c>
      <c r="F162" s="46">
        <f t="shared" si="2"/>
        <v>155</v>
      </c>
    </row>
    <row r="163" spans="1:6" ht="22.5" x14ac:dyDescent="0.25">
      <c r="A163" s="40">
        <v>162</v>
      </c>
      <c r="B163" s="37" t="s">
        <v>312</v>
      </c>
      <c r="C163" s="13" t="s">
        <v>293</v>
      </c>
      <c r="D163" s="37" t="s">
        <v>294</v>
      </c>
      <c r="E163" s="41">
        <v>8</v>
      </c>
      <c r="F163" s="46">
        <f t="shared" si="2"/>
        <v>155</v>
      </c>
    </row>
    <row r="164" spans="1:6" ht="25.5" x14ac:dyDescent="0.25">
      <c r="A164" s="40">
        <v>163</v>
      </c>
      <c r="B164" s="37" t="s">
        <v>45</v>
      </c>
      <c r="C164" s="13" t="s">
        <v>46</v>
      </c>
      <c r="D164" s="37" t="s">
        <v>47</v>
      </c>
      <c r="E164" s="41">
        <v>7</v>
      </c>
      <c r="F164" s="46">
        <f t="shared" si="2"/>
        <v>163</v>
      </c>
    </row>
    <row r="165" spans="1:6" ht="22.5" x14ac:dyDescent="0.25">
      <c r="A165" s="40">
        <v>164</v>
      </c>
      <c r="B165" s="37" t="s">
        <v>101</v>
      </c>
      <c r="C165" s="13" t="s">
        <v>95</v>
      </c>
      <c r="D165" s="37" t="s">
        <v>106</v>
      </c>
      <c r="E165" s="41">
        <v>7</v>
      </c>
      <c r="F165" s="46">
        <f t="shared" si="2"/>
        <v>163</v>
      </c>
    </row>
    <row r="166" spans="1:6" x14ac:dyDescent="0.25">
      <c r="A166" s="40">
        <v>165</v>
      </c>
      <c r="B166" s="37" t="s">
        <v>254</v>
      </c>
      <c r="C166" s="13" t="s">
        <v>257</v>
      </c>
      <c r="D166" s="37" t="s">
        <v>256</v>
      </c>
      <c r="E166" s="41">
        <v>7</v>
      </c>
      <c r="F166" s="46">
        <f t="shared" si="2"/>
        <v>163</v>
      </c>
    </row>
    <row r="167" spans="1:6" ht="22.5" x14ac:dyDescent="0.25">
      <c r="A167" s="40">
        <v>166</v>
      </c>
      <c r="B167" s="37" t="s">
        <v>10</v>
      </c>
      <c r="C167" s="13" t="s">
        <v>0</v>
      </c>
      <c r="D167" s="37" t="s">
        <v>1</v>
      </c>
      <c r="E167" s="41">
        <v>6</v>
      </c>
      <c r="F167" s="46">
        <f t="shared" si="2"/>
        <v>166</v>
      </c>
    </row>
    <row r="168" spans="1:6" ht="22.5" x14ac:dyDescent="0.25">
      <c r="A168" s="40">
        <v>167</v>
      </c>
      <c r="B168" s="37" t="s">
        <v>96</v>
      </c>
      <c r="C168" s="13" t="s">
        <v>95</v>
      </c>
      <c r="D168" s="37" t="s">
        <v>106</v>
      </c>
      <c r="E168" s="41">
        <v>6</v>
      </c>
      <c r="F168" s="46">
        <f t="shared" si="2"/>
        <v>166</v>
      </c>
    </row>
    <row r="169" spans="1:6" x14ac:dyDescent="0.25">
      <c r="A169" s="40">
        <v>168</v>
      </c>
      <c r="B169" s="37" t="s">
        <v>207</v>
      </c>
      <c r="C169" s="13" t="s">
        <v>178</v>
      </c>
      <c r="D169" s="37" t="s">
        <v>210</v>
      </c>
      <c r="E169" s="41">
        <v>6</v>
      </c>
      <c r="F169" s="46">
        <f t="shared" si="2"/>
        <v>166</v>
      </c>
    </row>
    <row r="170" spans="1:6" x14ac:dyDescent="0.25">
      <c r="A170" s="40">
        <v>169</v>
      </c>
      <c r="B170" s="37" t="s">
        <v>208</v>
      </c>
      <c r="C170" s="13" t="s">
        <v>178</v>
      </c>
      <c r="D170" s="37" t="s">
        <v>210</v>
      </c>
      <c r="E170" s="41">
        <v>6</v>
      </c>
      <c r="F170" s="46">
        <f t="shared" si="2"/>
        <v>166</v>
      </c>
    </row>
    <row r="171" spans="1:6" x14ac:dyDescent="0.25">
      <c r="A171" s="40">
        <v>170</v>
      </c>
      <c r="B171" s="37" t="s">
        <v>328</v>
      </c>
      <c r="C171" s="13" t="s">
        <v>178</v>
      </c>
      <c r="D171" s="37" t="s">
        <v>210</v>
      </c>
      <c r="E171" s="41">
        <v>6</v>
      </c>
      <c r="F171" s="46">
        <f t="shared" si="2"/>
        <v>166</v>
      </c>
    </row>
    <row r="172" spans="1:6" x14ac:dyDescent="0.25">
      <c r="A172" s="40">
        <v>171</v>
      </c>
      <c r="B172" s="37" t="s">
        <v>218</v>
      </c>
      <c r="C172" s="13" t="s">
        <v>222</v>
      </c>
      <c r="D172" s="37" t="s">
        <v>221</v>
      </c>
      <c r="E172" s="41">
        <v>6</v>
      </c>
      <c r="F172" s="46">
        <f t="shared" si="2"/>
        <v>166</v>
      </c>
    </row>
    <row r="173" spans="1:6" ht="22.5" x14ac:dyDescent="0.25">
      <c r="A173" s="40">
        <v>172</v>
      </c>
      <c r="B173" s="37" t="s">
        <v>330</v>
      </c>
      <c r="C173" s="13" t="s">
        <v>258</v>
      </c>
      <c r="D173" s="37" t="s">
        <v>266</v>
      </c>
      <c r="E173" s="41">
        <v>6</v>
      </c>
      <c r="F173" s="46">
        <f t="shared" si="2"/>
        <v>166</v>
      </c>
    </row>
    <row r="174" spans="1:6" ht="25.5" x14ac:dyDescent="0.25">
      <c r="A174" s="40">
        <v>173</v>
      </c>
      <c r="B174" s="37" t="s">
        <v>41</v>
      </c>
      <c r="C174" s="13" t="s">
        <v>46</v>
      </c>
      <c r="D174" s="37" t="s">
        <v>47</v>
      </c>
      <c r="E174" s="41">
        <v>5</v>
      </c>
      <c r="F174" s="46">
        <f t="shared" si="2"/>
        <v>173</v>
      </c>
    </row>
    <row r="175" spans="1:6" ht="22.5" x14ac:dyDescent="0.25">
      <c r="A175" s="40">
        <v>174</v>
      </c>
      <c r="B175" s="37" t="s">
        <v>100</v>
      </c>
      <c r="C175" s="13" t="s">
        <v>95</v>
      </c>
      <c r="D175" s="37" t="s">
        <v>106</v>
      </c>
      <c r="E175" s="41">
        <v>5</v>
      </c>
      <c r="F175" s="46">
        <f t="shared" si="2"/>
        <v>173</v>
      </c>
    </row>
    <row r="176" spans="1:6" ht="22.5" x14ac:dyDescent="0.25">
      <c r="A176" s="40">
        <v>175</v>
      </c>
      <c r="B176" s="37" t="s">
        <v>259</v>
      </c>
      <c r="C176" s="13" t="s">
        <v>258</v>
      </c>
      <c r="D176" s="37" t="s">
        <v>266</v>
      </c>
      <c r="E176" s="41">
        <v>5</v>
      </c>
      <c r="F176" s="46">
        <f t="shared" si="2"/>
        <v>173</v>
      </c>
    </row>
    <row r="177" spans="1:6" x14ac:dyDescent="0.25">
      <c r="A177" s="40">
        <v>176</v>
      </c>
      <c r="B177" s="37" t="s">
        <v>57</v>
      </c>
      <c r="C177" s="13" t="s">
        <v>59</v>
      </c>
      <c r="D177" s="37" t="s">
        <v>58</v>
      </c>
      <c r="E177" s="41">
        <v>4</v>
      </c>
      <c r="F177" s="46">
        <f t="shared" si="2"/>
        <v>176</v>
      </c>
    </row>
    <row r="178" spans="1:6" ht="22.5" x14ac:dyDescent="0.25">
      <c r="A178" s="40">
        <v>177</v>
      </c>
      <c r="B178" s="37" t="s">
        <v>102</v>
      </c>
      <c r="C178" s="13" t="s">
        <v>95</v>
      </c>
      <c r="D178" s="37" t="s">
        <v>106</v>
      </c>
      <c r="E178" s="41">
        <v>4</v>
      </c>
      <c r="F178" s="46">
        <f t="shared" si="2"/>
        <v>176</v>
      </c>
    </row>
    <row r="179" spans="1:6" x14ac:dyDescent="0.25">
      <c r="A179" s="40">
        <v>178</v>
      </c>
      <c r="B179" s="38" t="s">
        <v>206</v>
      </c>
      <c r="C179" s="13" t="s">
        <v>178</v>
      </c>
      <c r="D179" s="37" t="s">
        <v>210</v>
      </c>
      <c r="E179" s="41">
        <v>4</v>
      </c>
      <c r="F179" s="46">
        <f t="shared" si="2"/>
        <v>176</v>
      </c>
    </row>
    <row r="180" spans="1:6" x14ac:dyDescent="0.25">
      <c r="A180" s="40">
        <v>179</v>
      </c>
      <c r="B180" s="37" t="s">
        <v>276</v>
      </c>
      <c r="C180" s="13" t="s">
        <v>257</v>
      </c>
      <c r="D180" s="37" t="s">
        <v>277</v>
      </c>
      <c r="E180" s="41">
        <v>4</v>
      </c>
      <c r="F180" s="46">
        <f t="shared" si="2"/>
        <v>176</v>
      </c>
    </row>
    <row r="181" spans="1:6" ht="25.5" x14ac:dyDescent="0.25">
      <c r="A181" s="40">
        <v>180</v>
      </c>
      <c r="B181" s="37" t="s">
        <v>48</v>
      </c>
      <c r="C181" s="13" t="s">
        <v>59</v>
      </c>
      <c r="D181" s="37" t="s">
        <v>58</v>
      </c>
      <c r="E181" s="41">
        <v>3</v>
      </c>
      <c r="F181" s="46">
        <f t="shared" si="2"/>
        <v>180</v>
      </c>
    </row>
    <row r="182" spans="1:6" x14ac:dyDescent="0.25">
      <c r="A182" s="40">
        <v>181</v>
      </c>
      <c r="B182" s="37" t="s">
        <v>192</v>
      </c>
      <c r="C182" s="13" t="s">
        <v>178</v>
      </c>
      <c r="D182" s="37" t="s">
        <v>190</v>
      </c>
      <c r="E182" s="41">
        <v>3</v>
      </c>
      <c r="F182" s="46">
        <f t="shared" si="2"/>
        <v>180</v>
      </c>
    </row>
    <row r="183" spans="1:6" ht="22.5" x14ac:dyDescent="0.25">
      <c r="A183" s="40">
        <v>182</v>
      </c>
      <c r="B183" s="37" t="s">
        <v>260</v>
      </c>
      <c r="C183" s="13" t="s">
        <v>258</v>
      </c>
      <c r="D183" s="37" t="s">
        <v>266</v>
      </c>
      <c r="E183" s="41">
        <v>3</v>
      </c>
      <c r="F183" s="46">
        <f t="shared" si="2"/>
        <v>180</v>
      </c>
    </row>
    <row r="184" spans="1:6" ht="22.5" x14ac:dyDescent="0.25">
      <c r="A184" s="40">
        <v>183</v>
      </c>
      <c r="B184" s="37" t="s">
        <v>326</v>
      </c>
      <c r="C184" s="13" t="s">
        <v>258</v>
      </c>
      <c r="D184" s="37" t="s">
        <v>266</v>
      </c>
      <c r="E184" s="41">
        <v>2</v>
      </c>
      <c r="F184" s="46">
        <f t="shared" si="2"/>
        <v>183</v>
      </c>
    </row>
    <row r="185" spans="1:6" ht="22.5" x14ac:dyDescent="0.25">
      <c r="A185" s="43">
        <v>184</v>
      </c>
      <c r="B185" s="44" t="s">
        <v>4</v>
      </c>
      <c r="C185" s="25" t="s">
        <v>0</v>
      </c>
      <c r="D185" s="44" t="s">
        <v>1</v>
      </c>
      <c r="E185" s="43"/>
      <c r="F185" s="43"/>
    </row>
    <row r="186" spans="1:6" ht="22.5" x14ac:dyDescent="0.25">
      <c r="A186" s="43">
        <v>185</v>
      </c>
      <c r="B186" s="44" t="s">
        <v>6</v>
      </c>
      <c r="C186" s="25" t="s">
        <v>0</v>
      </c>
      <c r="D186" s="44" t="s">
        <v>1</v>
      </c>
      <c r="E186" s="43"/>
      <c r="F186" s="43"/>
    </row>
    <row r="187" spans="1:6" ht="22.5" x14ac:dyDescent="0.25">
      <c r="A187" s="43">
        <v>186</v>
      </c>
      <c r="B187" s="44" t="s">
        <v>7</v>
      </c>
      <c r="C187" s="25" t="s">
        <v>0</v>
      </c>
      <c r="D187" s="44" t="s">
        <v>1</v>
      </c>
      <c r="E187" s="43"/>
      <c r="F187" s="43"/>
    </row>
    <row r="188" spans="1:6" ht="22.5" x14ac:dyDescent="0.25">
      <c r="A188" s="43">
        <v>187</v>
      </c>
      <c r="B188" s="44" t="s">
        <v>8</v>
      </c>
      <c r="C188" s="25" t="s">
        <v>0</v>
      </c>
      <c r="D188" s="44" t="s">
        <v>1</v>
      </c>
      <c r="E188" s="43"/>
      <c r="F188" s="43"/>
    </row>
    <row r="189" spans="1:6" ht="25.5" x14ac:dyDescent="0.25">
      <c r="A189" s="43">
        <v>188</v>
      </c>
      <c r="B189" s="44" t="s">
        <v>39</v>
      </c>
      <c r="C189" s="25" t="s">
        <v>46</v>
      </c>
      <c r="D189" s="44" t="s">
        <v>47</v>
      </c>
      <c r="E189" s="43"/>
      <c r="F189" s="43"/>
    </row>
    <row r="190" spans="1:6" ht="25.5" x14ac:dyDescent="0.25">
      <c r="A190" s="43">
        <v>189</v>
      </c>
      <c r="B190" s="44" t="s">
        <v>42</v>
      </c>
      <c r="C190" s="25" t="s">
        <v>46</v>
      </c>
      <c r="D190" s="44" t="s">
        <v>47</v>
      </c>
      <c r="E190" s="43"/>
      <c r="F190" s="43"/>
    </row>
    <row r="191" spans="1:6" ht="25.5" x14ac:dyDescent="0.25">
      <c r="A191" s="43">
        <v>190</v>
      </c>
      <c r="B191" s="44" t="s">
        <v>44</v>
      </c>
      <c r="C191" s="25" t="s">
        <v>46</v>
      </c>
      <c r="D191" s="44" t="s">
        <v>47</v>
      </c>
      <c r="E191" s="43"/>
      <c r="F191" s="43"/>
    </row>
    <row r="192" spans="1:6" x14ac:dyDescent="0.25">
      <c r="A192" s="43">
        <v>191</v>
      </c>
      <c r="B192" s="45" t="s">
        <v>56</v>
      </c>
      <c r="C192" s="25" t="s">
        <v>59</v>
      </c>
      <c r="D192" s="44" t="s">
        <v>58</v>
      </c>
      <c r="E192" s="43"/>
      <c r="F192" s="43"/>
    </row>
    <row r="193" spans="1:6" ht="22.5" x14ac:dyDescent="0.25">
      <c r="A193" s="43">
        <v>192</v>
      </c>
      <c r="B193" s="44" t="s">
        <v>104</v>
      </c>
      <c r="C193" s="25" t="s">
        <v>95</v>
      </c>
      <c r="D193" s="44" t="s">
        <v>106</v>
      </c>
      <c r="E193" s="43"/>
      <c r="F193" s="43"/>
    </row>
    <row r="194" spans="1:6" x14ac:dyDescent="0.25">
      <c r="A194" s="43">
        <v>193</v>
      </c>
      <c r="B194" s="44" t="s">
        <v>132</v>
      </c>
      <c r="C194" s="25" t="s">
        <v>119</v>
      </c>
      <c r="D194" s="44" t="s">
        <v>121</v>
      </c>
      <c r="E194" s="43"/>
      <c r="F194" s="43"/>
    </row>
    <row r="195" spans="1:6" x14ac:dyDescent="0.25">
      <c r="A195" s="43">
        <v>194</v>
      </c>
      <c r="B195" s="44" t="s">
        <v>201</v>
      </c>
      <c r="C195" s="25" t="s">
        <v>178</v>
      </c>
      <c r="D195" s="44" t="s">
        <v>210</v>
      </c>
      <c r="E195" s="43"/>
      <c r="F195" s="43"/>
    </row>
    <row r="196" spans="1:6" x14ac:dyDescent="0.25">
      <c r="A196" s="43">
        <v>195</v>
      </c>
      <c r="B196" s="44" t="s">
        <v>214</v>
      </c>
      <c r="C196" s="25" t="s">
        <v>222</v>
      </c>
      <c r="D196" s="44" t="s">
        <v>221</v>
      </c>
      <c r="E196" s="43"/>
      <c r="F196" s="43"/>
    </row>
    <row r="197" spans="1:6" x14ac:dyDescent="0.25">
      <c r="A197" s="43">
        <v>196</v>
      </c>
      <c r="B197" s="44" t="s">
        <v>215</v>
      </c>
      <c r="C197" s="25" t="s">
        <v>222</v>
      </c>
      <c r="D197" s="44" t="s">
        <v>221</v>
      </c>
      <c r="E197" s="43"/>
      <c r="F197" s="43"/>
    </row>
    <row r="198" spans="1:6" x14ac:dyDescent="0.25">
      <c r="A198" s="43">
        <v>197</v>
      </c>
      <c r="B198" s="44" t="s">
        <v>219</v>
      </c>
      <c r="C198" s="25" t="s">
        <v>222</v>
      </c>
      <c r="D198" s="44" t="s">
        <v>221</v>
      </c>
      <c r="E198" s="43"/>
      <c r="F198" s="43"/>
    </row>
    <row r="199" spans="1:6" x14ac:dyDescent="0.25">
      <c r="A199" s="43">
        <v>198</v>
      </c>
      <c r="B199" s="44" t="s">
        <v>220</v>
      </c>
      <c r="C199" s="25" t="s">
        <v>222</v>
      </c>
      <c r="D199" s="44" t="s">
        <v>221</v>
      </c>
      <c r="E199" s="43"/>
      <c r="F199" s="43"/>
    </row>
    <row r="200" spans="1:6" x14ac:dyDescent="0.25">
      <c r="A200" s="43">
        <v>199</v>
      </c>
      <c r="B200" s="44" t="s">
        <v>278</v>
      </c>
      <c r="C200" s="25" t="s">
        <v>166</v>
      </c>
      <c r="D200" s="44" t="s">
        <v>279</v>
      </c>
      <c r="E200" s="43"/>
      <c r="F200" s="43"/>
    </row>
    <row r="201" spans="1:6" x14ac:dyDescent="0.25">
      <c r="A201" s="43">
        <v>200</v>
      </c>
      <c r="B201" s="44" t="s">
        <v>296</v>
      </c>
      <c r="C201" s="25" t="s">
        <v>289</v>
      </c>
      <c r="D201" s="44" t="s">
        <v>291</v>
      </c>
      <c r="E201" s="43"/>
      <c r="F201" s="43"/>
    </row>
    <row r="202" spans="1:6" ht="22.5" x14ac:dyDescent="0.25">
      <c r="A202" s="43">
        <v>201</v>
      </c>
      <c r="B202" s="44" t="s">
        <v>235</v>
      </c>
      <c r="C202" s="25" t="s">
        <v>246</v>
      </c>
      <c r="D202" s="44" t="s">
        <v>245</v>
      </c>
      <c r="E202" s="43"/>
      <c r="F202" s="43"/>
    </row>
    <row r="203" spans="1:6" ht="22.5" x14ac:dyDescent="0.25">
      <c r="A203" s="43">
        <v>202</v>
      </c>
      <c r="B203" s="44" t="s">
        <v>236</v>
      </c>
      <c r="C203" s="25" t="s">
        <v>246</v>
      </c>
      <c r="D203" s="44" t="s">
        <v>245</v>
      </c>
      <c r="E203" s="43"/>
      <c r="F203" s="43"/>
    </row>
    <row r="204" spans="1:6" ht="22.5" x14ac:dyDescent="0.25">
      <c r="A204" s="43">
        <v>203</v>
      </c>
      <c r="B204" s="44" t="s">
        <v>237</v>
      </c>
      <c r="C204" s="25" t="s">
        <v>246</v>
      </c>
      <c r="D204" s="44" t="s">
        <v>245</v>
      </c>
      <c r="E204" s="43"/>
      <c r="F204" s="43"/>
    </row>
    <row r="205" spans="1:6" ht="22.5" x14ac:dyDescent="0.25">
      <c r="A205" s="43">
        <v>204</v>
      </c>
      <c r="B205" s="44" t="s">
        <v>238</v>
      </c>
      <c r="C205" s="25" t="s">
        <v>246</v>
      </c>
      <c r="D205" s="44" t="s">
        <v>245</v>
      </c>
      <c r="E205" s="43"/>
      <c r="F205" s="43"/>
    </row>
    <row r="206" spans="1:6" ht="22.5" x14ac:dyDescent="0.25">
      <c r="A206" s="43">
        <v>205</v>
      </c>
      <c r="B206" s="44" t="s">
        <v>239</v>
      </c>
      <c r="C206" s="25" t="s">
        <v>246</v>
      </c>
      <c r="D206" s="44" t="s">
        <v>245</v>
      </c>
      <c r="E206" s="43"/>
      <c r="F206" s="43"/>
    </row>
    <row r="207" spans="1:6" ht="22.5" x14ac:dyDescent="0.25">
      <c r="A207" s="43">
        <v>206</v>
      </c>
      <c r="B207" s="44" t="s">
        <v>240</v>
      </c>
      <c r="C207" s="25" t="s">
        <v>246</v>
      </c>
      <c r="D207" s="44" t="s">
        <v>245</v>
      </c>
      <c r="E207" s="43"/>
      <c r="F207" s="43"/>
    </row>
    <row r="208" spans="1:6" ht="22.5" x14ac:dyDescent="0.25">
      <c r="A208" s="43">
        <v>207</v>
      </c>
      <c r="B208" s="44" t="s">
        <v>241</v>
      </c>
      <c r="C208" s="25" t="s">
        <v>246</v>
      </c>
      <c r="D208" s="44" t="s">
        <v>245</v>
      </c>
      <c r="E208" s="43"/>
      <c r="F208" s="43"/>
    </row>
    <row r="209" spans="1:6" ht="22.5" x14ac:dyDescent="0.25">
      <c r="A209" s="43">
        <v>208</v>
      </c>
      <c r="B209" s="44" t="s">
        <v>242</v>
      </c>
      <c r="C209" s="25" t="s">
        <v>246</v>
      </c>
      <c r="D209" s="44" t="s">
        <v>245</v>
      </c>
      <c r="E209" s="43"/>
      <c r="F209" s="43"/>
    </row>
    <row r="210" spans="1:6" ht="22.5" x14ac:dyDescent="0.25">
      <c r="A210" s="43">
        <v>209</v>
      </c>
      <c r="B210" s="44" t="s">
        <v>243</v>
      </c>
      <c r="C210" s="25" t="s">
        <v>246</v>
      </c>
      <c r="D210" s="44" t="s">
        <v>245</v>
      </c>
      <c r="E210" s="43"/>
      <c r="F210" s="43"/>
    </row>
    <row r="211" spans="1:6" ht="22.5" x14ac:dyDescent="0.25">
      <c r="A211" s="43">
        <v>210</v>
      </c>
      <c r="B211" s="44" t="s">
        <v>244</v>
      </c>
      <c r="C211" s="25" t="s">
        <v>246</v>
      </c>
      <c r="D211" s="44" t="s">
        <v>245</v>
      </c>
      <c r="E211" s="43"/>
      <c r="F211" s="43"/>
    </row>
  </sheetData>
  <sortState ref="B2:E211">
    <sortCondition descending="1" ref="E2:E21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B2" sqref="B2:C4"/>
    </sheetView>
  </sheetViews>
  <sheetFormatPr defaultRowHeight="15" x14ac:dyDescent="0.25"/>
  <cols>
    <col min="1" max="1" width="5.42578125" customWidth="1"/>
    <col min="2" max="2" width="38" customWidth="1"/>
    <col min="3" max="3" width="39.42578125" customWidth="1"/>
    <col min="4" max="4" width="13.28515625" customWidth="1"/>
    <col min="5" max="5" width="11.140625" customWidth="1"/>
  </cols>
  <sheetData>
    <row r="1" spans="1:5" ht="41.25" customHeight="1" x14ac:dyDescent="0.25">
      <c r="A1" s="56" t="s">
        <v>331</v>
      </c>
      <c r="B1" s="56" t="s">
        <v>337</v>
      </c>
      <c r="C1" s="56" t="s">
        <v>333</v>
      </c>
      <c r="D1" s="56" t="s">
        <v>338</v>
      </c>
      <c r="E1" s="56" t="s">
        <v>339</v>
      </c>
    </row>
    <row r="2" spans="1:5" ht="31.5" x14ac:dyDescent="0.25">
      <c r="A2" s="57">
        <v>1</v>
      </c>
      <c r="B2" s="58" t="s">
        <v>317</v>
      </c>
      <c r="C2" s="58" t="s">
        <v>293</v>
      </c>
      <c r="D2" s="57">
        <v>240</v>
      </c>
      <c r="E2" s="57">
        <v>1</v>
      </c>
    </row>
    <row r="3" spans="1:5" ht="31.5" x14ac:dyDescent="0.25">
      <c r="A3" s="59">
        <v>2</v>
      </c>
      <c r="B3" s="60" t="s">
        <v>25</v>
      </c>
      <c r="C3" s="60" t="s">
        <v>24</v>
      </c>
      <c r="D3" s="59">
        <v>225</v>
      </c>
      <c r="E3" s="59">
        <v>2</v>
      </c>
    </row>
    <row r="4" spans="1:5" ht="31.5" x14ac:dyDescent="0.25">
      <c r="A4" s="61">
        <v>3</v>
      </c>
      <c r="B4" s="62" t="s">
        <v>117</v>
      </c>
      <c r="C4" s="62" t="s">
        <v>118</v>
      </c>
      <c r="D4" s="61">
        <v>213</v>
      </c>
      <c r="E4" s="61">
        <v>3</v>
      </c>
    </row>
    <row r="5" spans="1:5" ht="78.75" x14ac:dyDescent="0.25">
      <c r="A5" s="54">
        <v>4</v>
      </c>
      <c r="B5" s="55" t="s">
        <v>93</v>
      </c>
      <c r="C5" s="55" t="s">
        <v>94</v>
      </c>
      <c r="D5" s="54">
        <v>145</v>
      </c>
      <c r="E5" s="54">
        <v>4</v>
      </c>
    </row>
    <row r="6" spans="1:5" ht="31.5" x14ac:dyDescent="0.25">
      <c r="A6" s="54">
        <v>5</v>
      </c>
      <c r="B6" s="55" t="s">
        <v>120</v>
      </c>
      <c r="C6" s="55" t="s">
        <v>119</v>
      </c>
      <c r="D6" s="54">
        <v>118</v>
      </c>
      <c r="E6" s="54">
        <v>5</v>
      </c>
    </row>
    <row r="7" spans="1:5" ht="31.5" x14ac:dyDescent="0.25">
      <c r="A7" s="54">
        <v>6</v>
      </c>
      <c r="B7" s="55" t="s">
        <v>189</v>
      </c>
      <c r="C7" s="55" t="s">
        <v>178</v>
      </c>
      <c r="D7" s="54">
        <v>110</v>
      </c>
      <c r="E7" s="54">
        <v>6</v>
      </c>
    </row>
    <row r="8" spans="1:5" ht="63" x14ac:dyDescent="0.25">
      <c r="A8" s="54">
        <v>7</v>
      </c>
      <c r="B8" s="55" t="s">
        <v>72</v>
      </c>
      <c r="C8" s="55" t="s">
        <v>73</v>
      </c>
      <c r="D8" s="54">
        <v>100</v>
      </c>
      <c r="E8" s="54">
        <v>7</v>
      </c>
    </row>
  </sheetData>
  <sortState ref="A1:D7">
    <sortCondition descending="1" ref="D1:D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J22" sqref="J22"/>
    </sheetView>
  </sheetViews>
  <sheetFormatPr defaultRowHeight="15" x14ac:dyDescent="0.25"/>
  <cols>
    <col min="2" max="2" width="24.85546875" customWidth="1"/>
    <col min="3" max="3" width="31.5703125" customWidth="1"/>
    <col min="4" max="4" width="14.140625" customWidth="1"/>
  </cols>
  <sheetData>
    <row r="1" spans="1:5" ht="30" x14ac:dyDescent="0.25">
      <c r="A1" s="56" t="s">
        <v>331</v>
      </c>
      <c r="B1" s="56" t="s">
        <v>337</v>
      </c>
      <c r="C1" s="63" t="s">
        <v>333</v>
      </c>
      <c r="D1" s="56" t="s">
        <v>338</v>
      </c>
      <c r="E1" s="56" t="s">
        <v>339</v>
      </c>
    </row>
    <row r="2" spans="1:5" ht="25.5" x14ac:dyDescent="0.25">
      <c r="A2" s="65">
        <v>1</v>
      </c>
      <c r="B2" s="47" t="s">
        <v>224</v>
      </c>
      <c r="C2" s="66" t="s">
        <v>223</v>
      </c>
      <c r="D2" s="65">
        <v>237</v>
      </c>
      <c r="E2" s="65">
        <v>1</v>
      </c>
    </row>
    <row r="3" spans="1:5" ht="25.5" x14ac:dyDescent="0.25">
      <c r="A3" s="67">
        <v>2</v>
      </c>
      <c r="B3" s="42" t="s">
        <v>143</v>
      </c>
      <c r="C3" s="42" t="s">
        <v>142</v>
      </c>
      <c r="D3" s="67">
        <v>182</v>
      </c>
      <c r="E3" s="67">
        <v>2</v>
      </c>
    </row>
    <row r="4" spans="1:5" ht="25.5" x14ac:dyDescent="0.25">
      <c r="A4" s="68">
        <v>3</v>
      </c>
      <c r="B4" s="69" t="s">
        <v>279</v>
      </c>
      <c r="C4" s="69" t="s">
        <v>166</v>
      </c>
      <c r="D4" s="68">
        <v>173</v>
      </c>
      <c r="E4" s="68">
        <v>3</v>
      </c>
    </row>
    <row r="5" spans="1:5" x14ac:dyDescent="0.25">
      <c r="A5" s="64">
        <v>4</v>
      </c>
      <c r="B5" s="37" t="s">
        <v>154</v>
      </c>
      <c r="C5" s="37" t="s">
        <v>155</v>
      </c>
      <c r="D5" s="64">
        <v>168</v>
      </c>
      <c r="E5" s="64">
        <v>4</v>
      </c>
    </row>
    <row r="6" spans="1:5" ht="25.5" x14ac:dyDescent="0.25">
      <c r="A6" s="64">
        <v>5</v>
      </c>
      <c r="B6" s="37" t="s">
        <v>294</v>
      </c>
      <c r="C6" s="37" t="s">
        <v>293</v>
      </c>
      <c r="D6" s="64">
        <v>163</v>
      </c>
      <c r="E6" s="64">
        <v>5</v>
      </c>
    </row>
    <row r="7" spans="1:5" ht="25.5" x14ac:dyDescent="0.25">
      <c r="A7" s="64">
        <v>6</v>
      </c>
      <c r="B7" s="37" t="s">
        <v>70</v>
      </c>
      <c r="C7" s="37" t="s">
        <v>71</v>
      </c>
      <c r="D7" s="64">
        <v>161</v>
      </c>
      <c r="E7" s="64">
        <v>6</v>
      </c>
    </row>
    <row r="8" spans="1:5" ht="25.5" x14ac:dyDescent="0.25">
      <c r="A8" s="64">
        <v>7</v>
      </c>
      <c r="B8" s="37" t="s">
        <v>167</v>
      </c>
      <c r="C8" s="37" t="s">
        <v>166</v>
      </c>
      <c r="D8" s="64">
        <v>160</v>
      </c>
      <c r="E8" s="64">
        <v>7</v>
      </c>
    </row>
    <row r="9" spans="1:5" ht="25.5" x14ac:dyDescent="0.25">
      <c r="A9" s="64">
        <v>8</v>
      </c>
      <c r="B9" s="37" t="s">
        <v>256</v>
      </c>
      <c r="C9" s="37" t="s">
        <v>257</v>
      </c>
      <c r="D9" s="64">
        <v>160</v>
      </c>
      <c r="E9" s="64">
        <v>8</v>
      </c>
    </row>
    <row r="10" spans="1:5" x14ac:dyDescent="0.25">
      <c r="A10" s="64">
        <v>9</v>
      </c>
      <c r="B10" s="37" t="s">
        <v>13</v>
      </c>
      <c r="C10" s="37" t="s">
        <v>12</v>
      </c>
      <c r="D10" s="64">
        <v>156</v>
      </c>
      <c r="E10" s="64">
        <v>9</v>
      </c>
    </row>
    <row r="11" spans="1:5" x14ac:dyDescent="0.25">
      <c r="A11" s="64">
        <v>10</v>
      </c>
      <c r="B11" s="37" t="s">
        <v>291</v>
      </c>
      <c r="C11" s="37" t="s">
        <v>289</v>
      </c>
      <c r="D11" s="64">
        <v>154</v>
      </c>
      <c r="E11" s="64">
        <v>10</v>
      </c>
    </row>
    <row r="12" spans="1:5" ht="25.5" x14ac:dyDescent="0.25">
      <c r="A12" s="64">
        <v>11</v>
      </c>
      <c r="B12" s="37" t="s">
        <v>121</v>
      </c>
      <c r="C12" s="37" t="s">
        <v>119</v>
      </c>
      <c r="D12" s="64">
        <v>150</v>
      </c>
      <c r="E12" s="64">
        <v>11</v>
      </c>
    </row>
    <row r="13" spans="1:5" ht="25.5" x14ac:dyDescent="0.25">
      <c r="A13" s="64">
        <v>12</v>
      </c>
      <c r="B13" s="37" t="s">
        <v>277</v>
      </c>
      <c r="C13" s="37" t="s">
        <v>257</v>
      </c>
      <c r="D13" s="64">
        <v>149</v>
      </c>
      <c r="E13" s="64">
        <v>12</v>
      </c>
    </row>
    <row r="14" spans="1:5" ht="25.5" x14ac:dyDescent="0.25">
      <c r="A14" s="64">
        <v>13</v>
      </c>
      <c r="B14" s="37" t="s">
        <v>221</v>
      </c>
      <c r="C14" s="37" t="s">
        <v>222</v>
      </c>
      <c r="D14" s="64">
        <v>131</v>
      </c>
      <c r="E14" s="64">
        <v>13</v>
      </c>
    </row>
    <row r="15" spans="1:5" ht="38.25" x14ac:dyDescent="0.25">
      <c r="A15" s="64">
        <v>14</v>
      </c>
      <c r="B15" s="37" t="s">
        <v>266</v>
      </c>
      <c r="C15" s="37" t="s">
        <v>258</v>
      </c>
      <c r="D15" s="64">
        <v>124</v>
      </c>
      <c r="E15" s="64">
        <v>14</v>
      </c>
    </row>
    <row r="16" spans="1:5" ht="25.5" x14ac:dyDescent="0.25">
      <c r="A16" s="64">
        <v>15</v>
      </c>
      <c r="B16" s="37" t="s">
        <v>190</v>
      </c>
      <c r="C16" s="37" t="s">
        <v>178</v>
      </c>
      <c r="D16" s="64">
        <v>108</v>
      </c>
      <c r="E16" s="64">
        <v>15</v>
      </c>
    </row>
    <row r="17" spans="1:5" ht="25.5" x14ac:dyDescent="0.25">
      <c r="A17" s="64">
        <v>16</v>
      </c>
      <c r="B17" s="37" t="s">
        <v>1</v>
      </c>
      <c r="C17" s="37" t="s">
        <v>0</v>
      </c>
      <c r="D17" s="64">
        <v>105</v>
      </c>
      <c r="E17" s="64">
        <v>16</v>
      </c>
    </row>
    <row r="18" spans="1:5" ht="25.5" x14ac:dyDescent="0.25">
      <c r="A18" s="64">
        <v>17</v>
      </c>
      <c r="B18" s="37" t="s">
        <v>47</v>
      </c>
      <c r="C18" s="37" t="s">
        <v>46</v>
      </c>
      <c r="D18" s="64">
        <v>102</v>
      </c>
      <c r="E18" s="64">
        <v>17</v>
      </c>
    </row>
    <row r="19" spans="1:5" ht="25.5" x14ac:dyDescent="0.25">
      <c r="A19" s="64">
        <v>18</v>
      </c>
      <c r="B19" s="37" t="s">
        <v>210</v>
      </c>
      <c r="C19" s="37" t="s">
        <v>178</v>
      </c>
      <c r="D19" s="64">
        <v>79</v>
      </c>
      <c r="E19" s="64">
        <v>18</v>
      </c>
    </row>
    <row r="20" spans="1:5" ht="25.5" x14ac:dyDescent="0.25">
      <c r="A20" s="64">
        <v>19</v>
      </c>
      <c r="B20" s="37" t="s">
        <v>106</v>
      </c>
      <c r="C20" s="37" t="s">
        <v>95</v>
      </c>
      <c r="D20" s="64">
        <v>78</v>
      </c>
      <c r="E20" s="64">
        <v>19</v>
      </c>
    </row>
    <row r="21" spans="1:5" ht="25.5" x14ac:dyDescent="0.25">
      <c r="A21" s="64">
        <v>20</v>
      </c>
      <c r="B21" s="37" t="s">
        <v>58</v>
      </c>
      <c r="C21" s="37" t="s">
        <v>59</v>
      </c>
      <c r="D21" s="64">
        <v>72</v>
      </c>
      <c r="E21" s="64">
        <v>20</v>
      </c>
    </row>
  </sheetData>
  <sortState ref="B1:F20">
    <sortCondition descending="1" ref="D1:D2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workbookViewId="0">
      <selection activeCell="D2" sqref="D2:D71"/>
    </sheetView>
  </sheetViews>
  <sheetFormatPr defaultRowHeight="12.75" x14ac:dyDescent="0.2"/>
  <cols>
    <col min="1" max="1" width="37.28515625" style="81" customWidth="1"/>
    <col min="2" max="2" width="34.5703125" style="76" customWidth="1"/>
    <col min="3" max="3" width="27.5703125" style="81" customWidth="1"/>
    <col min="4" max="4" width="10.7109375" style="10" customWidth="1"/>
    <col min="5" max="5" width="12.5703125" style="10" customWidth="1"/>
    <col min="6" max="16384" width="9.140625" style="10"/>
  </cols>
  <sheetData>
    <row r="1" spans="1:5" ht="35.25" customHeight="1" x14ac:dyDescent="0.2">
      <c r="A1" s="70" t="s">
        <v>340</v>
      </c>
      <c r="B1" s="71" t="s">
        <v>333</v>
      </c>
      <c r="C1" s="70" t="s">
        <v>341</v>
      </c>
      <c r="D1" s="71" t="s">
        <v>342</v>
      </c>
      <c r="E1" s="71" t="s">
        <v>343</v>
      </c>
    </row>
    <row r="2" spans="1:5" x14ac:dyDescent="0.2">
      <c r="A2" s="77" t="s">
        <v>26</v>
      </c>
      <c r="B2" s="73" t="s">
        <v>24</v>
      </c>
      <c r="C2" s="77" t="s">
        <v>25</v>
      </c>
      <c r="D2" s="82">
        <v>25</v>
      </c>
      <c r="E2" s="89">
        <f>SUM(D2:D11)</f>
        <v>225</v>
      </c>
    </row>
    <row r="3" spans="1:5" x14ac:dyDescent="0.2">
      <c r="A3" s="78" t="s">
        <v>27</v>
      </c>
      <c r="B3" s="74" t="s">
        <v>24</v>
      </c>
      <c r="C3" s="78" t="s">
        <v>25</v>
      </c>
      <c r="D3" s="82">
        <v>15</v>
      </c>
      <c r="E3" s="89"/>
    </row>
    <row r="4" spans="1:5" x14ac:dyDescent="0.2">
      <c r="A4" s="78" t="s">
        <v>28</v>
      </c>
      <c r="B4" s="74" t="s">
        <v>24</v>
      </c>
      <c r="C4" s="78" t="s">
        <v>25</v>
      </c>
      <c r="D4" s="82">
        <v>17</v>
      </c>
      <c r="E4" s="89"/>
    </row>
    <row r="5" spans="1:5" x14ac:dyDescent="0.2">
      <c r="A5" s="78" t="s">
        <v>29</v>
      </c>
      <c r="B5" s="74" t="s">
        <v>24</v>
      </c>
      <c r="C5" s="78" t="s">
        <v>25</v>
      </c>
      <c r="D5" s="82">
        <v>21</v>
      </c>
      <c r="E5" s="89"/>
    </row>
    <row r="6" spans="1:5" x14ac:dyDescent="0.2">
      <c r="A6" s="78" t="s">
        <v>30</v>
      </c>
      <c r="B6" s="74" t="s">
        <v>24</v>
      </c>
      <c r="C6" s="78" t="s">
        <v>25</v>
      </c>
      <c r="D6" s="82">
        <v>23</v>
      </c>
      <c r="E6" s="89"/>
    </row>
    <row r="7" spans="1:5" x14ac:dyDescent="0.2">
      <c r="A7" s="78" t="s">
        <v>31</v>
      </c>
      <c r="B7" s="74" t="s">
        <v>24</v>
      </c>
      <c r="C7" s="78" t="s">
        <v>25</v>
      </c>
      <c r="D7" s="82">
        <v>24</v>
      </c>
      <c r="E7" s="89"/>
    </row>
    <row r="8" spans="1:5" x14ac:dyDescent="0.2">
      <c r="A8" s="78" t="s">
        <v>32</v>
      </c>
      <c r="B8" s="74" t="s">
        <v>24</v>
      </c>
      <c r="C8" s="78" t="s">
        <v>25</v>
      </c>
      <c r="D8" s="82">
        <v>34</v>
      </c>
      <c r="E8" s="89"/>
    </row>
    <row r="9" spans="1:5" x14ac:dyDescent="0.2">
      <c r="A9" s="78" t="s">
        <v>33</v>
      </c>
      <c r="B9" s="74" t="s">
        <v>24</v>
      </c>
      <c r="C9" s="78" t="s">
        <v>25</v>
      </c>
      <c r="D9" s="82">
        <v>29</v>
      </c>
      <c r="E9" s="89"/>
    </row>
    <row r="10" spans="1:5" x14ac:dyDescent="0.2">
      <c r="A10" s="78" t="s">
        <v>34</v>
      </c>
      <c r="B10" s="74" t="s">
        <v>24</v>
      </c>
      <c r="C10" s="78" t="s">
        <v>25</v>
      </c>
      <c r="D10" s="82">
        <v>26</v>
      </c>
      <c r="E10" s="89"/>
    </row>
    <row r="11" spans="1:5" x14ac:dyDescent="0.2">
      <c r="A11" s="78" t="s">
        <v>35</v>
      </c>
      <c r="B11" s="74" t="s">
        <v>24</v>
      </c>
      <c r="C11" s="78" t="s">
        <v>25</v>
      </c>
      <c r="D11" s="82">
        <v>11</v>
      </c>
      <c r="E11" s="89"/>
    </row>
    <row r="12" spans="1:5" ht="31.5" x14ac:dyDescent="0.2">
      <c r="A12" s="26" t="s">
        <v>74</v>
      </c>
      <c r="B12" s="75" t="s">
        <v>73</v>
      </c>
      <c r="C12" s="26" t="s">
        <v>72</v>
      </c>
      <c r="D12" s="85">
        <v>9</v>
      </c>
      <c r="E12" s="90">
        <f>SUM(D12:D21)</f>
        <v>100</v>
      </c>
    </row>
    <row r="13" spans="1:5" ht="31.5" x14ac:dyDescent="0.2">
      <c r="A13" s="26" t="s">
        <v>75</v>
      </c>
      <c r="B13" s="75" t="s">
        <v>73</v>
      </c>
      <c r="C13" s="26" t="s">
        <v>72</v>
      </c>
      <c r="D13" s="85">
        <v>19</v>
      </c>
      <c r="E13" s="90"/>
    </row>
    <row r="14" spans="1:5" ht="31.5" x14ac:dyDescent="0.2">
      <c r="A14" s="26" t="s">
        <v>76</v>
      </c>
      <c r="B14" s="75" t="s">
        <v>73</v>
      </c>
      <c r="C14" s="26" t="s">
        <v>72</v>
      </c>
      <c r="D14" s="85">
        <v>5</v>
      </c>
      <c r="E14" s="90"/>
    </row>
    <row r="15" spans="1:5" ht="31.5" x14ac:dyDescent="0.2">
      <c r="A15" s="26" t="s">
        <v>77</v>
      </c>
      <c r="B15" s="75" t="s">
        <v>73</v>
      </c>
      <c r="C15" s="26" t="s">
        <v>72</v>
      </c>
      <c r="D15" s="85">
        <v>7</v>
      </c>
      <c r="E15" s="90"/>
    </row>
    <row r="16" spans="1:5" ht="31.5" x14ac:dyDescent="0.2">
      <c r="A16" s="26" t="s">
        <v>78</v>
      </c>
      <c r="B16" s="75" t="s">
        <v>73</v>
      </c>
      <c r="C16" s="26" t="s">
        <v>72</v>
      </c>
      <c r="D16" s="85">
        <v>8</v>
      </c>
      <c r="E16" s="90"/>
    </row>
    <row r="17" spans="1:5" ht="31.5" x14ac:dyDescent="0.2">
      <c r="A17" s="26" t="s">
        <v>79</v>
      </c>
      <c r="B17" s="75" t="s">
        <v>73</v>
      </c>
      <c r="C17" s="26" t="s">
        <v>72</v>
      </c>
      <c r="D17" s="85">
        <v>9</v>
      </c>
      <c r="E17" s="90"/>
    </row>
    <row r="18" spans="1:5" ht="31.5" x14ac:dyDescent="0.2">
      <c r="A18" s="26" t="s">
        <v>80</v>
      </c>
      <c r="B18" s="75" t="s">
        <v>73</v>
      </c>
      <c r="C18" s="26" t="s">
        <v>72</v>
      </c>
      <c r="D18" s="85">
        <v>7</v>
      </c>
      <c r="E18" s="90"/>
    </row>
    <row r="19" spans="1:5" ht="31.5" x14ac:dyDescent="0.2">
      <c r="A19" s="26" t="s">
        <v>81</v>
      </c>
      <c r="B19" s="75" t="s">
        <v>73</v>
      </c>
      <c r="C19" s="26" t="s">
        <v>72</v>
      </c>
      <c r="D19" s="85">
        <v>12</v>
      </c>
      <c r="E19" s="90"/>
    </row>
    <row r="20" spans="1:5" ht="31.5" x14ac:dyDescent="0.2">
      <c r="A20" s="79" t="s">
        <v>82</v>
      </c>
      <c r="B20" s="75" t="s">
        <v>73</v>
      </c>
      <c r="C20" s="26" t="s">
        <v>72</v>
      </c>
      <c r="D20" s="85">
        <v>12</v>
      </c>
      <c r="E20" s="90"/>
    </row>
    <row r="21" spans="1:5" ht="31.5" x14ac:dyDescent="0.2">
      <c r="A21" s="79" t="s">
        <v>83</v>
      </c>
      <c r="B21" s="75" t="s">
        <v>73</v>
      </c>
      <c r="C21" s="26" t="s">
        <v>72</v>
      </c>
      <c r="D21" s="85">
        <v>12</v>
      </c>
      <c r="E21" s="90"/>
    </row>
    <row r="22" spans="1:5" ht="31.5" x14ac:dyDescent="0.2">
      <c r="A22" s="78" t="s">
        <v>84</v>
      </c>
      <c r="B22" s="74" t="s">
        <v>94</v>
      </c>
      <c r="C22" s="78" t="s">
        <v>93</v>
      </c>
      <c r="D22" s="82">
        <v>12</v>
      </c>
      <c r="E22" s="89">
        <f>SUM(D22:D31)</f>
        <v>145</v>
      </c>
    </row>
    <row r="23" spans="1:5" ht="31.5" x14ac:dyDescent="0.2">
      <c r="A23" s="78" t="s">
        <v>85</v>
      </c>
      <c r="B23" s="74" t="s">
        <v>94</v>
      </c>
      <c r="C23" s="78" t="s">
        <v>93</v>
      </c>
      <c r="D23" s="82">
        <v>24</v>
      </c>
      <c r="E23" s="89"/>
    </row>
    <row r="24" spans="1:5" ht="31.5" x14ac:dyDescent="0.2">
      <c r="A24" s="78" t="s">
        <v>86</v>
      </c>
      <c r="B24" s="74" t="s">
        <v>94</v>
      </c>
      <c r="C24" s="78" t="s">
        <v>93</v>
      </c>
      <c r="D24" s="82">
        <v>17</v>
      </c>
      <c r="E24" s="89"/>
    </row>
    <row r="25" spans="1:5" ht="31.5" x14ac:dyDescent="0.2">
      <c r="A25" s="78" t="s">
        <v>87</v>
      </c>
      <c r="B25" s="74" t="s">
        <v>94</v>
      </c>
      <c r="C25" s="78" t="s">
        <v>93</v>
      </c>
      <c r="D25" s="82">
        <v>14</v>
      </c>
      <c r="E25" s="89"/>
    </row>
    <row r="26" spans="1:5" ht="31.5" x14ac:dyDescent="0.2">
      <c r="A26" s="78" t="s">
        <v>88</v>
      </c>
      <c r="B26" s="74" t="s">
        <v>94</v>
      </c>
      <c r="C26" s="78" t="s">
        <v>93</v>
      </c>
      <c r="D26" s="82">
        <v>7</v>
      </c>
      <c r="E26" s="89"/>
    </row>
    <row r="27" spans="1:5" ht="31.5" x14ac:dyDescent="0.2">
      <c r="A27" s="78" t="s">
        <v>89</v>
      </c>
      <c r="B27" s="74" t="s">
        <v>94</v>
      </c>
      <c r="C27" s="78" t="s">
        <v>93</v>
      </c>
      <c r="D27" s="82">
        <v>16</v>
      </c>
      <c r="E27" s="89"/>
    </row>
    <row r="28" spans="1:5" ht="31.5" x14ac:dyDescent="0.2">
      <c r="A28" s="78" t="s">
        <v>90</v>
      </c>
      <c r="B28" s="74" t="s">
        <v>94</v>
      </c>
      <c r="C28" s="78" t="s">
        <v>93</v>
      </c>
      <c r="D28" s="82">
        <v>16</v>
      </c>
      <c r="E28" s="89"/>
    </row>
    <row r="29" spans="1:5" ht="31.5" x14ac:dyDescent="0.2">
      <c r="A29" s="78" t="s">
        <v>91</v>
      </c>
      <c r="B29" s="74" t="s">
        <v>94</v>
      </c>
      <c r="C29" s="78" t="s">
        <v>93</v>
      </c>
      <c r="D29" s="82">
        <v>11</v>
      </c>
      <c r="E29" s="89"/>
    </row>
    <row r="30" spans="1:5" ht="31.5" x14ac:dyDescent="0.2">
      <c r="A30" s="78" t="s">
        <v>329</v>
      </c>
      <c r="B30" s="74" t="s">
        <v>94</v>
      </c>
      <c r="C30" s="78" t="s">
        <v>93</v>
      </c>
      <c r="D30" s="82">
        <v>15</v>
      </c>
      <c r="E30" s="89"/>
    </row>
    <row r="31" spans="1:5" ht="31.5" x14ac:dyDescent="0.2">
      <c r="A31" s="78" t="s">
        <v>92</v>
      </c>
      <c r="B31" s="74" t="s">
        <v>94</v>
      </c>
      <c r="C31" s="78" t="s">
        <v>93</v>
      </c>
      <c r="D31" s="82">
        <v>13</v>
      </c>
      <c r="E31" s="89"/>
    </row>
    <row r="32" spans="1:5" ht="21" x14ac:dyDescent="0.2">
      <c r="A32" s="26" t="s">
        <v>107</v>
      </c>
      <c r="B32" s="75" t="s">
        <v>118</v>
      </c>
      <c r="C32" s="26" t="s">
        <v>117</v>
      </c>
      <c r="D32" s="85">
        <v>29</v>
      </c>
      <c r="E32" s="90">
        <f>SUM(D32:D41)</f>
        <v>213</v>
      </c>
    </row>
    <row r="33" spans="1:5" ht="21" x14ac:dyDescent="0.2">
      <c r="A33" s="26" t="s">
        <v>108</v>
      </c>
      <c r="B33" s="75" t="s">
        <v>118</v>
      </c>
      <c r="C33" s="26" t="s">
        <v>117</v>
      </c>
      <c r="D33" s="85">
        <v>20</v>
      </c>
      <c r="E33" s="90"/>
    </row>
    <row r="34" spans="1:5" ht="21" x14ac:dyDescent="0.2">
      <c r="A34" s="26" t="s">
        <v>109</v>
      </c>
      <c r="B34" s="75" t="s">
        <v>118</v>
      </c>
      <c r="C34" s="26" t="s">
        <v>117</v>
      </c>
      <c r="D34" s="85">
        <v>23</v>
      </c>
      <c r="E34" s="90"/>
    </row>
    <row r="35" spans="1:5" ht="21" x14ac:dyDescent="0.2">
      <c r="A35" s="26" t="s">
        <v>110</v>
      </c>
      <c r="B35" s="75" t="s">
        <v>118</v>
      </c>
      <c r="C35" s="26" t="s">
        <v>117</v>
      </c>
      <c r="D35" s="85">
        <v>16</v>
      </c>
      <c r="E35" s="90"/>
    </row>
    <row r="36" spans="1:5" ht="21" x14ac:dyDescent="0.2">
      <c r="A36" s="26" t="s">
        <v>111</v>
      </c>
      <c r="B36" s="75" t="s">
        <v>118</v>
      </c>
      <c r="C36" s="26" t="s">
        <v>117</v>
      </c>
      <c r="D36" s="85">
        <v>11</v>
      </c>
      <c r="E36" s="90"/>
    </row>
    <row r="37" spans="1:5" ht="21" x14ac:dyDescent="0.2">
      <c r="A37" s="26" t="s">
        <v>112</v>
      </c>
      <c r="B37" s="75" t="s">
        <v>118</v>
      </c>
      <c r="C37" s="26" t="s">
        <v>117</v>
      </c>
      <c r="D37" s="85">
        <v>18</v>
      </c>
      <c r="E37" s="90"/>
    </row>
    <row r="38" spans="1:5" ht="21" x14ac:dyDescent="0.2">
      <c r="A38" s="26" t="s">
        <v>113</v>
      </c>
      <c r="B38" s="75" t="s">
        <v>118</v>
      </c>
      <c r="C38" s="26" t="s">
        <v>117</v>
      </c>
      <c r="D38" s="85">
        <v>21</v>
      </c>
      <c r="E38" s="90"/>
    </row>
    <row r="39" spans="1:5" ht="21" x14ac:dyDescent="0.2">
      <c r="A39" s="26" t="s">
        <v>114</v>
      </c>
      <c r="B39" s="75" t="s">
        <v>118</v>
      </c>
      <c r="C39" s="26" t="s">
        <v>117</v>
      </c>
      <c r="D39" s="85">
        <v>28</v>
      </c>
      <c r="E39" s="90"/>
    </row>
    <row r="40" spans="1:5" ht="21" x14ac:dyDescent="0.2">
      <c r="A40" s="26" t="s">
        <v>115</v>
      </c>
      <c r="B40" s="75" t="s">
        <v>118</v>
      </c>
      <c r="C40" s="26" t="s">
        <v>117</v>
      </c>
      <c r="D40" s="85">
        <v>28</v>
      </c>
      <c r="E40" s="90"/>
    </row>
    <row r="41" spans="1:5" ht="21" x14ac:dyDescent="0.2">
      <c r="A41" s="26" t="s">
        <v>116</v>
      </c>
      <c r="B41" s="75" t="s">
        <v>118</v>
      </c>
      <c r="C41" s="26" t="s">
        <v>117</v>
      </c>
      <c r="D41" s="85">
        <v>19</v>
      </c>
      <c r="E41" s="90"/>
    </row>
    <row r="42" spans="1:5" x14ac:dyDescent="0.2">
      <c r="A42" s="78" t="s">
        <v>122</v>
      </c>
      <c r="B42" s="74" t="s">
        <v>119</v>
      </c>
      <c r="C42" s="78" t="s">
        <v>120</v>
      </c>
      <c r="D42" s="82">
        <v>11</v>
      </c>
      <c r="E42" s="89">
        <f>SUM(D42:D51)</f>
        <v>118</v>
      </c>
    </row>
    <row r="43" spans="1:5" x14ac:dyDescent="0.2">
      <c r="A43" s="78" t="s">
        <v>123</v>
      </c>
      <c r="B43" s="74" t="s">
        <v>119</v>
      </c>
      <c r="C43" s="78" t="s">
        <v>120</v>
      </c>
      <c r="D43" s="82">
        <v>23</v>
      </c>
      <c r="E43" s="89"/>
    </row>
    <row r="44" spans="1:5" x14ac:dyDescent="0.2">
      <c r="A44" s="78" t="s">
        <v>124</v>
      </c>
      <c r="B44" s="74" t="s">
        <v>119</v>
      </c>
      <c r="C44" s="78" t="s">
        <v>120</v>
      </c>
      <c r="D44" s="82">
        <v>15</v>
      </c>
      <c r="E44" s="89"/>
    </row>
    <row r="45" spans="1:5" x14ac:dyDescent="0.2">
      <c r="A45" s="78" t="s">
        <v>125</v>
      </c>
      <c r="B45" s="74" t="s">
        <v>119</v>
      </c>
      <c r="C45" s="78" t="s">
        <v>120</v>
      </c>
      <c r="D45" s="82">
        <v>8</v>
      </c>
      <c r="E45" s="89"/>
    </row>
    <row r="46" spans="1:5" x14ac:dyDescent="0.2">
      <c r="A46" s="78" t="s">
        <v>126</v>
      </c>
      <c r="B46" s="74" t="s">
        <v>119</v>
      </c>
      <c r="C46" s="78" t="s">
        <v>120</v>
      </c>
      <c r="D46" s="82">
        <v>10</v>
      </c>
      <c r="E46" s="89"/>
    </row>
    <row r="47" spans="1:5" x14ac:dyDescent="0.2">
      <c r="A47" s="78" t="s">
        <v>127</v>
      </c>
      <c r="B47" s="74" t="s">
        <v>119</v>
      </c>
      <c r="C47" s="78" t="s">
        <v>120</v>
      </c>
      <c r="D47" s="82">
        <v>15</v>
      </c>
      <c r="E47" s="89"/>
    </row>
    <row r="48" spans="1:5" x14ac:dyDescent="0.2">
      <c r="A48" s="78" t="s">
        <v>128</v>
      </c>
      <c r="B48" s="74" t="s">
        <v>119</v>
      </c>
      <c r="C48" s="78" t="s">
        <v>120</v>
      </c>
      <c r="D48" s="82">
        <v>19</v>
      </c>
      <c r="E48" s="89"/>
    </row>
    <row r="49" spans="1:5" x14ac:dyDescent="0.2">
      <c r="A49" s="78" t="s">
        <v>129</v>
      </c>
      <c r="B49" s="74" t="s">
        <v>119</v>
      </c>
      <c r="C49" s="78" t="s">
        <v>120</v>
      </c>
      <c r="D49" s="82">
        <v>0</v>
      </c>
      <c r="E49" s="89"/>
    </row>
    <row r="50" spans="1:5" x14ac:dyDescent="0.2">
      <c r="A50" s="78" t="s">
        <v>130</v>
      </c>
      <c r="B50" s="74" t="s">
        <v>119</v>
      </c>
      <c r="C50" s="78" t="s">
        <v>120</v>
      </c>
      <c r="D50" s="82">
        <v>17</v>
      </c>
      <c r="E50" s="89"/>
    </row>
    <row r="51" spans="1:5" x14ac:dyDescent="0.2">
      <c r="A51" s="78" t="s">
        <v>131</v>
      </c>
      <c r="B51" s="74" t="s">
        <v>119</v>
      </c>
      <c r="C51" s="78" t="s">
        <v>120</v>
      </c>
      <c r="D51" s="82">
        <v>0</v>
      </c>
      <c r="E51" s="89"/>
    </row>
    <row r="52" spans="1:5" x14ac:dyDescent="0.2">
      <c r="A52" s="26" t="s">
        <v>314</v>
      </c>
      <c r="B52" s="75" t="s">
        <v>293</v>
      </c>
      <c r="C52" s="26" t="s">
        <v>317</v>
      </c>
      <c r="D52" s="85">
        <v>19</v>
      </c>
      <c r="E52" s="90">
        <f>SUM(D52:D61)</f>
        <v>240</v>
      </c>
    </row>
    <row r="53" spans="1:5" x14ac:dyDescent="0.2">
      <c r="A53" s="26" t="s">
        <v>315</v>
      </c>
      <c r="B53" s="75" t="s">
        <v>293</v>
      </c>
      <c r="C53" s="26" t="s">
        <v>317</v>
      </c>
      <c r="D53" s="85">
        <v>26</v>
      </c>
      <c r="E53" s="90"/>
    </row>
    <row r="54" spans="1:5" x14ac:dyDescent="0.2">
      <c r="A54" s="26" t="s">
        <v>316</v>
      </c>
      <c r="B54" s="75" t="s">
        <v>293</v>
      </c>
      <c r="C54" s="26" t="s">
        <v>317</v>
      </c>
      <c r="D54" s="85">
        <v>23</v>
      </c>
      <c r="E54" s="90"/>
    </row>
    <row r="55" spans="1:5" x14ac:dyDescent="0.2">
      <c r="A55" s="26" t="s">
        <v>323</v>
      </c>
      <c r="B55" s="75" t="s">
        <v>293</v>
      </c>
      <c r="C55" s="26" t="s">
        <v>317</v>
      </c>
      <c r="D55" s="85">
        <v>32</v>
      </c>
      <c r="E55" s="90"/>
    </row>
    <row r="56" spans="1:5" x14ac:dyDescent="0.2">
      <c r="A56" s="26" t="s">
        <v>324</v>
      </c>
      <c r="B56" s="75" t="s">
        <v>293</v>
      </c>
      <c r="C56" s="26" t="s">
        <v>317</v>
      </c>
      <c r="D56" s="85">
        <v>16</v>
      </c>
      <c r="E56" s="90"/>
    </row>
    <row r="57" spans="1:5" x14ac:dyDescent="0.2">
      <c r="A57" s="26" t="s">
        <v>318</v>
      </c>
      <c r="B57" s="75" t="s">
        <v>293</v>
      </c>
      <c r="C57" s="26" t="s">
        <v>317</v>
      </c>
      <c r="D57" s="85">
        <v>24</v>
      </c>
      <c r="E57" s="90"/>
    </row>
    <row r="58" spans="1:5" x14ac:dyDescent="0.2">
      <c r="A58" s="26" t="s">
        <v>322</v>
      </c>
      <c r="B58" s="75" t="s">
        <v>293</v>
      </c>
      <c r="C58" s="26" t="s">
        <v>317</v>
      </c>
      <c r="D58" s="85">
        <v>24</v>
      </c>
      <c r="E58" s="90"/>
    </row>
    <row r="59" spans="1:5" x14ac:dyDescent="0.2">
      <c r="A59" s="26" t="s">
        <v>321</v>
      </c>
      <c r="B59" s="75" t="s">
        <v>293</v>
      </c>
      <c r="C59" s="26" t="s">
        <v>317</v>
      </c>
      <c r="D59" s="85">
        <v>42</v>
      </c>
      <c r="E59" s="90"/>
    </row>
    <row r="60" spans="1:5" x14ac:dyDescent="0.2">
      <c r="A60" s="26" t="s">
        <v>319</v>
      </c>
      <c r="B60" s="75" t="s">
        <v>293</v>
      </c>
      <c r="C60" s="26" t="s">
        <v>317</v>
      </c>
      <c r="D60" s="85">
        <v>11</v>
      </c>
      <c r="E60" s="90"/>
    </row>
    <row r="61" spans="1:5" x14ac:dyDescent="0.2">
      <c r="A61" s="26" t="s">
        <v>320</v>
      </c>
      <c r="B61" s="75" t="s">
        <v>293</v>
      </c>
      <c r="C61" s="26" t="s">
        <v>313</v>
      </c>
      <c r="D61" s="85">
        <v>23</v>
      </c>
      <c r="E61" s="90"/>
    </row>
    <row r="62" spans="1:5" x14ac:dyDescent="0.2">
      <c r="A62" s="78" t="s">
        <v>179</v>
      </c>
      <c r="B62" s="74" t="s">
        <v>178</v>
      </c>
      <c r="C62" s="78" t="s">
        <v>189</v>
      </c>
      <c r="D62" s="82">
        <v>21</v>
      </c>
      <c r="E62" s="89">
        <f>SUM(D62:D71)</f>
        <v>110</v>
      </c>
    </row>
    <row r="63" spans="1:5" x14ac:dyDescent="0.2">
      <c r="A63" s="78" t="s">
        <v>180</v>
      </c>
      <c r="B63" s="74" t="s">
        <v>178</v>
      </c>
      <c r="C63" s="78" t="s">
        <v>189</v>
      </c>
      <c r="D63" s="82">
        <v>22</v>
      </c>
      <c r="E63" s="89"/>
    </row>
    <row r="64" spans="1:5" x14ac:dyDescent="0.2">
      <c r="A64" s="78" t="s">
        <v>181</v>
      </c>
      <c r="B64" s="74" t="s">
        <v>178</v>
      </c>
      <c r="C64" s="78" t="s">
        <v>189</v>
      </c>
      <c r="D64" s="82">
        <v>0</v>
      </c>
      <c r="E64" s="89"/>
    </row>
    <row r="65" spans="1:5" x14ac:dyDescent="0.2">
      <c r="A65" s="80" t="s">
        <v>182</v>
      </c>
      <c r="B65" s="74" t="s">
        <v>178</v>
      </c>
      <c r="C65" s="78" t="s">
        <v>189</v>
      </c>
      <c r="D65" s="82">
        <v>11</v>
      </c>
      <c r="E65" s="89"/>
    </row>
    <row r="66" spans="1:5" x14ac:dyDescent="0.2">
      <c r="A66" s="80" t="s">
        <v>183</v>
      </c>
      <c r="B66" s="74" t="s">
        <v>178</v>
      </c>
      <c r="C66" s="78" t="s">
        <v>189</v>
      </c>
      <c r="D66" s="82">
        <v>7</v>
      </c>
      <c r="E66" s="89"/>
    </row>
    <row r="67" spans="1:5" x14ac:dyDescent="0.2">
      <c r="A67" s="80" t="s">
        <v>184</v>
      </c>
      <c r="B67" s="74" t="s">
        <v>178</v>
      </c>
      <c r="C67" s="78" t="s">
        <v>189</v>
      </c>
      <c r="D67" s="82">
        <v>11</v>
      </c>
      <c r="E67" s="89"/>
    </row>
    <row r="68" spans="1:5" x14ac:dyDescent="0.2">
      <c r="A68" s="78" t="s">
        <v>185</v>
      </c>
      <c r="B68" s="74" t="s">
        <v>178</v>
      </c>
      <c r="C68" s="78" t="s">
        <v>189</v>
      </c>
      <c r="D68" s="82">
        <v>10</v>
      </c>
      <c r="E68" s="89"/>
    </row>
    <row r="69" spans="1:5" x14ac:dyDescent="0.2">
      <c r="A69" s="78" t="s">
        <v>186</v>
      </c>
      <c r="B69" s="74" t="s">
        <v>178</v>
      </c>
      <c r="C69" s="78" t="s">
        <v>189</v>
      </c>
      <c r="D69" s="82">
        <v>0</v>
      </c>
      <c r="E69" s="89"/>
    </row>
    <row r="70" spans="1:5" x14ac:dyDescent="0.2">
      <c r="A70" s="78" t="s">
        <v>187</v>
      </c>
      <c r="B70" s="74" t="s">
        <v>178</v>
      </c>
      <c r="C70" s="78" t="s">
        <v>189</v>
      </c>
      <c r="D70" s="82">
        <v>19</v>
      </c>
      <c r="E70" s="89"/>
    </row>
    <row r="71" spans="1:5" x14ac:dyDescent="0.2">
      <c r="A71" s="78" t="s">
        <v>188</v>
      </c>
      <c r="B71" s="74" t="s">
        <v>178</v>
      </c>
      <c r="C71" s="78" t="s">
        <v>189</v>
      </c>
      <c r="D71" s="82">
        <v>9</v>
      </c>
      <c r="E71" s="89"/>
    </row>
  </sheetData>
  <mergeCells count="7">
    <mergeCell ref="E2:E11"/>
    <mergeCell ref="E12:E21"/>
    <mergeCell ref="E22:E31"/>
    <mergeCell ref="E32:E41"/>
    <mergeCell ref="E62:E71"/>
    <mergeCell ref="E42:E51"/>
    <mergeCell ref="E52:E6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1"/>
  <sheetViews>
    <sheetView workbookViewId="0">
      <selection activeCell="I6" sqref="I6"/>
    </sheetView>
  </sheetViews>
  <sheetFormatPr defaultRowHeight="15.75" x14ac:dyDescent="0.25"/>
  <cols>
    <col min="1" max="1" width="35.28515625" style="1" customWidth="1"/>
    <col min="2" max="2" width="31.7109375" style="1" customWidth="1"/>
    <col min="3" max="3" width="27.5703125" style="1" customWidth="1"/>
    <col min="4" max="4" width="11" style="1" customWidth="1"/>
    <col min="5" max="5" width="10.28515625" style="1" customWidth="1"/>
    <col min="6" max="16384" width="9.140625" style="1"/>
  </cols>
  <sheetData>
    <row r="1" spans="1:5" ht="72.75" customHeight="1" x14ac:dyDescent="0.25">
      <c r="A1" s="70" t="s">
        <v>340</v>
      </c>
      <c r="B1" s="71" t="s">
        <v>333</v>
      </c>
      <c r="C1" s="70" t="s">
        <v>341</v>
      </c>
      <c r="D1" s="71" t="s">
        <v>342</v>
      </c>
      <c r="E1" s="71" t="s">
        <v>343</v>
      </c>
    </row>
    <row r="2" spans="1:5" ht="22.5" x14ac:dyDescent="0.25">
      <c r="A2" s="2" t="s">
        <v>2</v>
      </c>
      <c r="B2" s="27" t="s">
        <v>0</v>
      </c>
      <c r="C2" s="86" t="s">
        <v>1</v>
      </c>
      <c r="D2" s="41">
        <v>24</v>
      </c>
      <c r="E2" s="94">
        <f>SUM(D2:D11)</f>
        <v>105</v>
      </c>
    </row>
    <row r="3" spans="1:5" ht="22.5" x14ac:dyDescent="0.25">
      <c r="A3" s="2" t="s">
        <v>3</v>
      </c>
      <c r="B3" s="27" t="s">
        <v>0</v>
      </c>
      <c r="C3" s="86" t="s">
        <v>1</v>
      </c>
      <c r="D3" s="41">
        <v>12</v>
      </c>
      <c r="E3" s="95"/>
    </row>
    <row r="4" spans="1:5" ht="22.5" x14ac:dyDescent="0.25">
      <c r="A4" s="2" t="s">
        <v>4</v>
      </c>
      <c r="B4" s="27" t="s">
        <v>0</v>
      </c>
      <c r="C4" s="86" t="s">
        <v>1</v>
      </c>
      <c r="D4" s="41">
        <v>0</v>
      </c>
      <c r="E4" s="95"/>
    </row>
    <row r="5" spans="1:5" ht="22.5" x14ac:dyDescent="0.25">
      <c r="A5" s="2" t="s">
        <v>5</v>
      </c>
      <c r="B5" s="27" t="s">
        <v>0</v>
      </c>
      <c r="C5" s="86" t="s">
        <v>1</v>
      </c>
      <c r="D5" s="41">
        <v>20</v>
      </c>
      <c r="E5" s="95"/>
    </row>
    <row r="6" spans="1:5" ht="22.5" x14ac:dyDescent="0.25">
      <c r="A6" s="2" t="s">
        <v>6</v>
      </c>
      <c r="B6" s="27" t="s">
        <v>0</v>
      </c>
      <c r="C6" s="86" t="s">
        <v>1</v>
      </c>
      <c r="D6" s="41">
        <v>0</v>
      </c>
      <c r="E6" s="95"/>
    </row>
    <row r="7" spans="1:5" ht="22.5" x14ac:dyDescent="0.25">
      <c r="A7" s="2" t="s">
        <v>7</v>
      </c>
      <c r="B7" s="27" t="s">
        <v>0</v>
      </c>
      <c r="C7" s="86" t="s">
        <v>1</v>
      </c>
      <c r="D7" s="41">
        <v>0</v>
      </c>
      <c r="E7" s="95"/>
    </row>
    <row r="8" spans="1:5" ht="22.5" x14ac:dyDescent="0.25">
      <c r="A8" s="2" t="s">
        <v>8</v>
      </c>
      <c r="B8" s="27" t="s">
        <v>0</v>
      </c>
      <c r="C8" s="86" t="s">
        <v>1</v>
      </c>
      <c r="D8" s="41">
        <v>0</v>
      </c>
      <c r="E8" s="95"/>
    </row>
    <row r="9" spans="1:5" ht="22.5" x14ac:dyDescent="0.25">
      <c r="A9" s="2" t="s">
        <v>9</v>
      </c>
      <c r="B9" s="27" t="s">
        <v>0</v>
      </c>
      <c r="C9" s="86" t="s">
        <v>1</v>
      </c>
      <c r="D9" s="41">
        <v>32</v>
      </c>
      <c r="E9" s="95"/>
    </row>
    <row r="10" spans="1:5" ht="22.5" x14ac:dyDescent="0.25">
      <c r="A10" s="2" t="s">
        <v>10</v>
      </c>
      <c r="B10" s="27" t="s">
        <v>0</v>
      </c>
      <c r="C10" s="86" t="s">
        <v>1</v>
      </c>
      <c r="D10" s="41">
        <v>6</v>
      </c>
      <c r="E10" s="95"/>
    </row>
    <row r="11" spans="1:5" ht="22.5" x14ac:dyDescent="0.25">
      <c r="A11" s="2" t="s">
        <v>11</v>
      </c>
      <c r="B11" s="27" t="s">
        <v>0</v>
      </c>
      <c r="C11" s="86" t="s">
        <v>1</v>
      </c>
      <c r="D11" s="41">
        <v>11</v>
      </c>
      <c r="E11" s="96"/>
    </row>
    <row r="12" spans="1:5" x14ac:dyDescent="0.25">
      <c r="A12" s="3" t="s">
        <v>14</v>
      </c>
      <c r="B12" s="72" t="s">
        <v>12</v>
      </c>
      <c r="C12" s="87" t="s">
        <v>13</v>
      </c>
      <c r="D12" s="46">
        <v>18</v>
      </c>
      <c r="E12" s="91">
        <f>SUM(D12:D21)</f>
        <v>156</v>
      </c>
    </row>
    <row r="13" spans="1:5" x14ac:dyDescent="0.25">
      <c r="A13" s="3" t="s">
        <v>15</v>
      </c>
      <c r="B13" s="72" t="s">
        <v>12</v>
      </c>
      <c r="C13" s="87" t="s">
        <v>13</v>
      </c>
      <c r="D13" s="46">
        <v>22</v>
      </c>
      <c r="E13" s="92"/>
    </row>
    <row r="14" spans="1:5" x14ac:dyDescent="0.25">
      <c r="A14" s="3" t="s">
        <v>16</v>
      </c>
      <c r="B14" s="72" t="s">
        <v>12</v>
      </c>
      <c r="C14" s="87" t="s">
        <v>13</v>
      </c>
      <c r="D14" s="46">
        <v>19</v>
      </c>
      <c r="E14" s="92"/>
    </row>
    <row r="15" spans="1:5" x14ac:dyDescent="0.25">
      <c r="A15" s="3" t="s">
        <v>18</v>
      </c>
      <c r="B15" s="72" t="s">
        <v>12</v>
      </c>
      <c r="C15" s="87" t="s">
        <v>13</v>
      </c>
      <c r="D15" s="46">
        <v>11</v>
      </c>
      <c r="E15" s="92"/>
    </row>
    <row r="16" spans="1:5" x14ac:dyDescent="0.25">
      <c r="A16" s="3" t="s">
        <v>17</v>
      </c>
      <c r="B16" s="72" t="s">
        <v>12</v>
      </c>
      <c r="C16" s="87" t="s">
        <v>13</v>
      </c>
      <c r="D16" s="46">
        <v>11</v>
      </c>
      <c r="E16" s="92"/>
    </row>
    <row r="17" spans="1:5" x14ac:dyDescent="0.25">
      <c r="A17" s="3" t="s">
        <v>19</v>
      </c>
      <c r="B17" s="72" t="s">
        <v>12</v>
      </c>
      <c r="C17" s="87" t="s">
        <v>13</v>
      </c>
      <c r="D17" s="46">
        <v>14</v>
      </c>
      <c r="E17" s="92"/>
    </row>
    <row r="18" spans="1:5" x14ac:dyDescent="0.25">
      <c r="A18" s="3" t="s">
        <v>20</v>
      </c>
      <c r="B18" s="72" t="s">
        <v>12</v>
      </c>
      <c r="C18" s="87" t="s">
        <v>13</v>
      </c>
      <c r="D18" s="46">
        <v>17</v>
      </c>
      <c r="E18" s="92"/>
    </row>
    <row r="19" spans="1:5" x14ac:dyDescent="0.25">
      <c r="A19" s="3" t="s">
        <v>21</v>
      </c>
      <c r="B19" s="72" t="s">
        <v>12</v>
      </c>
      <c r="C19" s="87" t="s">
        <v>13</v>
      </c>
      <c r="D19" s="46">
        <v>20</v>
      </c>
      <c r="E19" s="92"/>
    </row>
    <row r="20" spans="1:5" x14ac:dyDescent="0.25">
      <c r="A20" s="3" t="s">
        <v>22</v>
      </c>
      <c r="B20" s="72" t="s">
        <v>12</v>
      </c>
      <c r="C20" s="87" t="s">
        <v>13</v>
      </c>
      <c r="D20" s="46">
        <v>11</v>
      </c>
      <c r="E20" s="92"/>
    </row>
    <row r="21" spans="1:5" x14ac:dyDescent="0.25">
      <c r="A21" s="3" t="s">
        <v>23</v>
      </c>
      <c r="B21" s="72" t="s">
        <v>12</v>
      </c>
      <c r="C21" s="87" t="s">
        <v>13</v>
      </c>
      <c r="D21" s="46">
        <v>13</v>
      </c>
      <c r="E21" s="93"/>
    </row>
    <row r="22" spans="1:5" ht="24" x14ac:dyDescent="0.25">
      <c r="A22" s="5" t="s">
        <v>36</v>
      </c>
      <c r="B22" s="27" t="s">
        <v>46</v>
      </c>
      <c r="C22" s="86" t="s">
        <v>47</v>
      </c>
      <c r="D22" s="41">
        <v>18</v>
      </c>
      <c r="E22" s="94">
        <f>SUM(D22:D31)</f>
        <v>102</v>
      </c>
    </row>
    <row r="23" spans="1:5" ht="24" x14ac:dyDescent="0.25">
      <c r="A23" s="5" t="s">
        <v>37</v>
      </c>
      <c r="B23" s="27" t="s">
        <v>46</v>
      </c>
      <c r="C23" s="86" t="s">
        <v>47</v>
      </c>
      <c r="D23" s="41">
        <v>16</v>
      </c>
      <c r="E23" s="95"/>
    </row>
    <row r="24" spans="1:5" ht="24" x14ac:dyDescent="0.25">
      <c r="A24" s="5" t="s">
        <v>38</v>
      </c>
      <c r="B24" s="27" t="s">
        <v>46</v>
      </c>
      <c r="C24" s="86" t="s">
        <v>47</v>
      </c>
      <c r="D24" s="41">
        <v>17</v>
      </c>
      <c r="E24" s="95"/>
    </row>
    <row r="25" spans="1:5" ht="24" x14ac:dyDescent="0.25">
      <c r="A25" s="5" t="s">
        <v>39</v>
      </c>
      <c r="B25" s="27" t="s">
        <v>46</v>
      </c>
      <c r="C25" s="86" t="s">
        <v>47</v>
      </c>
      <c r="D25" s="41">
        <v>0</v>
      </c>
      <c r="E25" s="95"/>
    </row>
    <row r="26" spans="1:5" ht="24" x14ac:dyDescent="0.25">
      <c r="A26" s="5" t="s">
        <v>40</v>
      </c>
      <c r="B26" s="27" t="s">
        <v>46</v>
      </c>
      <c r="C26" s="86" t="s">
        <v>47</v>
      </c>
      <c r="D26" s="41">
        <v>10</v>
      </c>
      <c r="E26" s="95"/>
    </row>
    <row r="27" spans="1:5" ht="24" x14ac:dyDescent="0.25">
      <c r="A27" s="5" t="s">
        <v>41</v>
      </c>
      <c r="B27" s="27" t="s">
        <v>46</v>
      </c>
      <c r="C27" s="86" t="s">
        <v>47</v>
      </c>
      <c r="D27" s="41">
        <v>5</v>
      </c>
      <c r="E27" s="95"/>
    </row>
    <row r="28" spans="1:5" ht="24" x14ac:dyDescent="0.25">
      <c r="A28" s="5" t="s">
        <v>42</v>
      </c>
      <c r="B28" s="27" t="s">
        <v>46</v>
      </c>
      <c r="C28" s="86" t="s">
        <v>47</v>
      </c>
      <c r="D28" s="41">
        <v>0</v>
      </c>
      <c r="E28" s="95"/>
    </row>
    <row r="29" spans="1:5" ht="24" x14ac:dyDescent="0.25">
      <c r="A29" s="5" t="s">
        <v>43</v>
      </c>
      <c r="B29" s="27" t="s">
        <v>46</v>
      </c>
      <c r="C29" s="86" t="s">
        <v>47</v>
      </c>
      <c r="D29" s="41">
        <v>29</v>
      </c>
      <c r="E29" s="95"/>
    </row>
    <row r="30" spans="1:5" ht="24" x14ac:dyDescent="0.25">
      <c r="A30" s="5" t="s">
        <v>44</v>
      </c>
      <c r="B30" s="27" t="s">
        <v>46</v>
      </c>
      <c r="C30" s="86" t="s">
        <v>47</v>
      </c>
      <c r="D30" s="41">
        <v>0</v>
      </c>
      <c r="E30" s="95"/>
    </row>
    <row r="31" spans="1:5" ht="24" x14ac:dyDescent="0.25">
      <c r="A31" s="5" t="s">
        <v>45</v>
      </c>
      <c r="B31" s="27" t="s">
        <v>46</v>
      </c>
      <c r="C31" s="86" t="s">
        <v>47</v>
      </c>
      <c r="D31" s="41">
        <v>7</v>
      </c>
      <c r="E31" s="96"/>
    </row>
    <row r="32" spans="1:5" ht="24" x14ac:dyDescent="0.25">
      <c r="A32" s="3" t="s">
        <v>48</v>
      </c>
      <c r="B32" s="72" t="s">
        <v>59</v>
      </c>
      <c r="C32" s="87" t="s">
        <v>58</v>
      </c>
      <c r="D32" s="46">
        <v>3</v>
      </c>
      <c r="E32" s="91">
        <f>SUM(D32:D41)</f>
        <v>72</v>
      </c>
    </row>
    <row r="33" spans="1:5" ht="24" x14ac:dyDescent="0.25">
      <c r="A33" s="3" t="s">
        <v>49</v>
      </c>
      <c r="B33" s="72" t="s">
        <v>59</v>
      </c>
      <c r="C33" s="87" t="s">
        <v>58</v>
      </c>
      <c r="D33" s="46">
        <v>8</v>
      </c>
      <c r="E33" s="92"/>
    </row>
    <row r="34" spans="1:5" ht="24" x14ac:dyDescent="0.25">
      <c r="A34" s="3" t="s">
        <v>50</v>
      </c>
      <c r="B34" s="72" t="s">
        <v>59</v>
      </c>
      <c r="C34" s="87" t="s">
        <v>58</v>
      </c>
      <c r="D34" s="46">
        <v>9</v>
      </c>
      <c r="E34" s="92"/>
    </row>
    <row r="35" spans="1:5" ht="24" x14ac:dyDescent="0.25">
      <c r="A35" s="3" t="s">
        <v>51</v>
      </c>
      <c r="B35" s="72" t="s">
        <v>59</v>
      </c>
      <c r="C35" s="87" t="s">
        <v>58</v>
      </c>
      <c r="D35" s="46">
        <v>8</v>
      </c>
      <c r="E35" s="92"/>
    </row>
    <row r="36" spans="1:5" ht="24" x14ac:dyDescent="0.25">
      <c r="A36" s="4" t="s">
        <v>52</v>
      </c>
      <c r="B36" s="72" t="s">
        <v>59</v>
      </c>
      <c r="C36" s="87" t="s">
        <v>58</v>
      </c>
      <c r="D36" s="46">
        <v>8</v>
      </c>
      <c r="E36" s="92"/>
    </row>
    <row r="37" spans="1:5" ht="24" x14ac:dyDescent="0.25">
      <c r="A37" s="4" t="s">
        <v>53</v>
      </c>
      <c r="B37" s="72" t="s">
        <v>59</v>
      </c>
      <c r="C37" s="87" t="s">
        <v>58</v>
      </c>
      <c r="D37" s="46">
        <v>12</v>
      </c>
      <c r="E37" s="92"/>
    </row>
    <row r="38" spans="1:5" ht="24" x14ac:dyDescent="0.25">
      <c r="A38" s="4" t="s">
        <v>54</v>
      </c>
      <c r="B38" s="72" t="s">
        <v>59</v>
      </c>
      <c r="C38" s="87" t="s">
        <v>58</v>
      </c>
      <c r="D38" s="46">
        <v>9</v>
      </c>
      <c r="E38" s="92"/>
    </row>
    <row r="39" spans="1:5" ht="24" x14ac:dyDescent="0.25">
      <c r="A39" s="4" t="s">
        <v>55</v>
      </c>
      <c r="B39" s="72" t="s">
        <v>59</v>
      </c>
      <c r="C39" s="87" t="s">
        <v>58</v>
      </c>
      <c r="D39" s="46">
        <v>11</v>
      </c>
      <c r="E39" s="92"/>
    </row>
    <row r="40" spans="1:5" ht="24" x14ac:dyDescent="0.25">
      <c r="A40" s="4" t="s">
        <v>56</v>
      </c>
      <c r="B40" s="72" t="s">
        <v>59</v>
      </c>
      <c r="C40" s="87" t="s">
        <v>58</v>
      </c>
      <c r="D40" s="46">
        <v>0</v>
      </c>
      <c r="E40" s="92"/>
    </row>
    <row r="41" spans="1:5" ht="24" x14ac:dyDescent="0.25">
      <c r="A41" s="3" t="s">
        <v>57</v>
      </c>
      <c r="B41" s="72" t="s">
        <v>59</v>
      </c>
      <c r="C41" s="87" t="s">
        <v>58</v>
      </c>
      <c r="D41" s="46">
        <v>4</v>
      </c>
      <c r="E41" s="93"/>
    </row>
    <row r="42" spans="1:5" ht="22.5" x14ac:dyDescent="0.25">
      <c r="A42" s="2" t="s">
        <v>60</v>
      </c>
      <c r="B42" s="27" t="s">
        <v>71</v>
      </c>
      <c r="C42" s="86" t="s">
        <v>70</v>
      </c>
      <c r="D42" s="41">
        <v>25</v>
      </c>
      <c r="E42" s="94">
        <f>SUM(D42:D51)</f>
        <v>161</v>
      </c>
    </row>
    <row r="43" spans="1:5" ht="22.5" x14ac:dyDescent="0.25">
      <c r="A43" s="2" t="s">
        <v>61</v>
      </c>
      <c r="B43" s="27" t="s">
        <v>71</v>
      </c>
      <c r="C43" s="86" t="s">
        <v>70</v>
      </c>
      <c r="D43" s="41">
        <v>18</v>
      </c>
      <c r="E43" s="95"/>
    </row>
    <row r="44" spans="1:5" ht="22.5" x14ac:dyDescent="0.25">
      <c r="A44" s="2" t="s">
        <v>62</v>
      </c>
      <c r="B44" s="27" t="s">
        <v>71</v>
      </c>
      <c r="C44" s="86" t="s">
        <v>70</v>
      </c>
      <c r="D44" s="41">
        <v>16</v>
      </c>
      <c r="E44" s="95"/>
    </row>
    <row r="45" spans="1:5" ht="22.5" x14ac:dyDescent="0.25">
      <c r="A45" s="2" t="s">
        <v>63</v>
      </c>
      <c r="B45" s="27" t="s">
        <v>71</v>
      </c>
      <c r="C45" s="86" t="s">
        <v>70</v>
      </c>
      <c r="D45" s="41">
        <v>13</v>
      </c>
      <c r="E45" s="95"/>
    </row>
    <row r="46" spans="1:5" ht="22.5" x14ac:dyDescent="0.25">
      <c r="A46" s="2" t="s">
        <v>64</v>
      </c>
      <c r="B46" s="27" t="s">
        <v>71</v>
      </c>
      <c r="C46" s="86" t="s">
        <v>70</v>
      </c>
      <c r="D46" s="41">
        <v>13</v>
      </c>
      <c r="E46" s="95"/>
    </row>
    <row r="47" spans="1:5" ht="22.5" x14ac:dyDescent="0.25">
      <c r="A47" s="2" t="s">
        <v>65</v>
      </c>
      <c r="B47" s="27" t="s">
        <v>71</v>
      </c>
      <c r="C47" s="86" t="s">
        <v>70</v>
      </c>
      <c r="D47" s="41">
        <v>30</v>
      </c>
      <c r="E47" s="95"/>
    </row>
    <row r="48" spans="1:5" ht="22.5" x14ac:dyDescent="0.25">
      <c r="A48" s="2" t="s">
        <v>66</v>
      </c>
      <c r="B48" s="27" t="s">
        <v>71</v>
      </c>
      <c r="C48" s="86" t="s">
        <v>70</v>
      </c>
      <c r="D48" s="41">
        <v>15</v>
      </c>
      <c r="E48" s="95"/>
    </row>
    <row r="49" spans="1:5" ht="22.5" x14ac:dyDescent="0.25">
      <c r="A49" s="2" t="s">
        <v>67</v>
      </c>
      <c r="B49" s="27" t="s">
        <v>71</v>
      </c>
      <c r="C49" s="86" t="s">
        <v>70</v>
      </c>
      <c r="D49" s="41">
        <v>8</v>
      </c>
      <c r="E49" s="95"/>
    </row>
    <row r="50" spans="1:5" ht="22.5" x14ac:dyDescent="0.25">
      <c r="A50" s="2" t="s">
        <v>68</v>
      </c>
      <c r="B50" s="27" t="s">
        <v>71</v>
      </c>
      <c r="C50" s="86" t="s">
        <v>70</v>
      </c>
      <c r="D50" s="41">
        <v>13</v>
      </c>
      <c r="E50" s="95"/>
    </row>
    <row r="51" spans="1:5" ht="22.5" x14ac:dyDescent="0.25">
      <c r="A51" s="2" t="s">
        <v>69</v>
      </c>
      <c r="B51" s="27" t="s">
        <v>71</v>
      </c>
      <c r="C51" s="86" t="s">
        <v>70</v>
      </c>
      <c r="D51" s="41">
        <v>10</v>
      </c>
      <c r="E51" s="96"/>
    </row>
    <row r="52" spans="1:5" ht="22.5" x14ac:dyDescent="0.25">
      <c r="A52" s="6" t="s">
        <v>96</v>
      </c>
      <c r="B52" s="72" t="s">
        <v>95</v>
      </c>
      <c r="C52" s="87" t="s">
        <v>106</v>
      </c>
      <c r="D52" s="46">
        <v>6</v>
      </c>
      <c r="E52" s="91">
        <f>SUM(D52:D61)</f>
        <v>78</v>
      </c>
    </row>
    <row r="53" spans="1:5" ht="22.5" x14ac:dyDescent="0.25">
      <c r="A53" s="6" t="s">
        <v>97</v>
      </c>
      <c r="B53" s="72" t="s">
        <v>95</v>
      </c>
      <c r="C53" s="87" t="s">
        <v>106</v>
      </c>
      <c r="D53" s="46">
        <v>14</v>
      </c>
      <c r="E53" s="92"/>
    </row>
    <row r="54" spans="1:5" ht="22.5" x14ac:dyDescent="0.25">
      <c r="A54" s="6" t="s">
        <v>98</v>
      </c>
      <c r="B54" s="72" t="s">
        <v>95</v>
      </c>
      <c r="C54" s="87" t="s">
        <v>106</v>
      </c>
      <c r="D54" s="46">
        <v>11</v>
      </c>
      <c r="E54" s="92"/>
    </row>
    <row r="55" spans="1:5" ht="22.5" x14ac:dyDescent="0.25">
      <c r="A55" s="6" t="s">
        <v>99</v>
      </c>
      <c r="B55" s="72" t="s">
        <v>95</v>
      </c>
      <c r="C55" s="87" t="s">
        <v>106</v>
      </c>
      <c r="D55" s="46">
        <v>10</v>
      </c>
      <c r="E55" s="92"/>
    </row>
    <row r="56" spans="1:5" ht="22.5" x14ac:dyDescent="0.25">
      <c r="A56" s="6" t="s">
        <v>100</v>
      </c>
      <c r="B56" s="72" t="s">
        <v>95</v>
      </c>
      <c r="C56" s="87" t="s">
        <v>106</v>
      </c>
      <c r="D56" s="46">
        <v>5</v>
      </c>
      <c r="E56" s="92"/>
    </row>
    <row r="57" spans="1:5" ht="31.5" x14ac:dyDescent="0.25">
      <c r="A57" s="6" t="s">
        <v>101</v>
      </c>
      <c r="B57" s="72" t="s">
        <v>95</v>
      </c>
      <c r="C57" s="87" t="s">
        <v>106</v>
      </c>
      <c r="D57" s="46">
        <v>7</v>
      </c>
      <c r="E57" s="92"/>
    </row>
    <row r="58" spans="1:5" ht="22.5" x14ac:dyDescent="0.25">
      <c r="A58" s="6" t="s">
        <v>102</v>
      </c>
      <c r="B58" s="72" t="s">
        <v>95</v>
      </c>
      <c r="C58" s="87" t="s">
        <v>106</v>
      </c>
      <c r="D58" s="46">
        <v>4</v>
      </c>
      <c r="E58" s="92"/>
    </row>
    <row r="59" spans="1:5" ht="31.5" x14ac:dyDescent="0.25">
      <c r="A59" s="6" t="s">
        <v>103</v>
      </c>
      <c r="B59" s="72" t="s">
        <v>95</v>
      </c>
      <c r="C59" s="87" t="s">
        <v>106</v>
      </c>
      <c r="D59" s="46">
        <v>10</v>
      </c>
      <c r="E59" s="92"/>
    </row>
    <row r="60" spans="1:5" ht="22.5" x14ac:dyDescent="0.25">
      <c r="A60" s="6" t="s">
        <v>104</v>
      </c>
      <c r="B60" s="72" t="s">
        <v>95</v>
      </c>
      <c r="C60" s="87" t="s">
        <v>106</v>
      </c>
      <c r="D60" s="46">
        <v>0</v>
      </c>
      <c r="E60" s="92"/>
    </row>
    <row r="61" spans="1:5" ht="22.5" x14ac:dyDescent="0.25">
      <c r="A61" s="3" t="s">
        <v>105</v>
      </c>
      <c r="B61" s="72" t="s">
        <v>95</v>
      </c>
      <c r="C61" s="87" t="s">
        <v>106</v>
      </c>
      <c r="D61" s="46">
        <v>11</v>
      </c>
      <c r="E61" s="93"/>
    </row>
    <row r="62" spans="1:5" ht="22.5" x14ac:dyDescent="0.25">
      <c r="A62" s="2" t="s">
        <v>132</v>
      </c>
      <c r="B62" s="27" t="s">
        <v>119</v>
      </c>
      <c r="C62" s="86" t="s">
        <v>121</v>
      </c>
      <c r="D62" s="41">
        <v>0</v>
      </c>
      <c r="E62" s="94">
        <f>SUM(D62:D71)</f>
        <v>150</v>
      </c>
    </row>
    <row r="63" spans="1:5" ht="22.5" x14ac:dyDescent="0.25">
      <c r="A63" s="2" t="s">
        <v>133</v>
      </c>
      <c r="B63" s="27" t="s">
        <v>119</v>
      </c>
      <c r="C63" s="86" t="s">
        <v>121</v>
      </c>
      <c r="D63" s="41">
        <v>16</v>
      </c>
      <c r="E63" s="95"/>
    </row>
    <row r="64" spans="1:5" ht="22.5" x14ac:dyDescent="0.25">
      <c r="A64" s="2" t="s">
        <v>134</v>
      </c>
      <c r="B64" s="27" t="s">
        <v>119</v>
      </c>
      <c r="C64" s="86" t="s">
        <v>121</v>
      </c>
      <c r="D64" s="41">
        <v>13</v>
      </c>
      <c r="E64" s="95"/>
    </row>
    <row r="65" spans="1:5" ht="22.5" x14ac:dyDescent="0.25">
      <c r="A65" s="2" t="s">
        <v>135</v>
      </c>
      <c r="B65" s="27" t="s">
        <v>119</v>
      </c>
      <c r="C65" s="86" t="s">
        <v>121</v>
      </c>
      <c r="D65" s="41">
        <v>25</v>
      </c>
      <c r="E65" s="95"/>
    </row>
    <row r="66" spans="1:5" ht="22.5" x14ac:dyDescent="0.25">
      <c r="A66" s="2" t="s">
        <v>136</v>
      </c>
      <c r="B66" s="27" t="s">
        <v>119</v>
      </c>
      <c r="C66" s="86" t="s">
        <v>121</v>
      </c>
      <c r="D66" s="41">
        <v>10</v>
      </c>
      <c r="E66" s="95"/>
    </row>
    <row r="67" spans="1:5" ht="22.5" x14ac:dyDescent="0.25">
      <c r="A67" s="2" t="s">
        <v>137</v>
      </c>
      <c r="B67" s="27" t="s">
        <v>119</v>
      </c>
      <c r="C67" s="86" t="s">
        <v>121</v>
      </c>
      <c r="D67" s="41">
        <v>20</v>
      </c>
      <c r="E67" s="95"/>
    </row>
    <row r="68" spans="1:5" ht="22.5" x14ac:dyDescent="0.25">
      <c r="A68" s="2" t="s">
        <v>138</v>
      </c>
      <c r="B68" s="27" t="s">
        <v>119</v>
      </c>
      <c r="C68" s="86" t="s">
        <v>121</v>
      </c>
      <c r="D68" s="41">
        <v>11</v>
      </c>
      <c r="E68" s="95"/>
    </row>
    <row r="69" spans="1:5" ht="22.5" x14ac:dyDescent="0.25">
      <c r="A69" s="2" t="s">
        <v>139</v>
      </c>
      <c r="B69" s="27" t="s">
        <v>119</v>
      </c>
      <c r="C69" s="86" t="s">
        <v>121</v>
      </c>
      <c r="D69" s="41">
        <v>17</v>
      </c>
      <c r="E69" s="95"/>
    </row>
    <row r="70" spans="1:5" ht="22.5" x14ac:dyDescent="0.25">
      <c r="A70" s="2" t="s">
        <v>140</v>
      </c>
      <c r="B70" s="27" t="s">
        <v>119</v>
      </c>
      <c r="C70" s="86" t="s">
        <v>121</v>
      </c>
      <c r="D70" s="41">
        <v>22</v>
      </c>
      <c r="E70" s="95"/>
    </row>
    <row r="71" spans="1:5" ht="22.5" x14ac:dyDescent="0.25">
      <c r="A71" s="2" t="s">
        <v>141</v>
      </c>
      <c r="B71" s="27" t="s">
        <v>119</v>
      </c>
      <c r="C71" s="86" t="s">
        <v>121</v>
      </c>
      <c r="D71" s="41">
        <v>16</v>
      </c>
      <c r="E71" s="96"/>
    </row>
    <row r="72" spans="1:5" x14ac:dyDescent="0.25">
      <c r="A72" s="3" t="s">
        <v>156</v>
      </c>
      <c r="B72" s="72" t="s">
        <v>155</v>
      </c>
      <c r="C72" s="87" t="s">
        <v>154</v>
      </c>
      <c r="D72" s="46">
        <v>15</v>
      </c>
      <c r="E72" s="91">
        <f>SUM(D72:D81)</f>
        <v>168</v>
      </c>
    </row>
    <row r="73" spans="1:5" x14ac:dyDescent="0.25">
      <c r="A73" s="3" t="s">
        <v>157</v>
      </c>
      <c r="B73" s="72" t="s">
        <v>155</v>
      </c>
      <c r="C73" s="87" t="s">
        <v>154</v>
      </c>
      <c r="D73" s="46">
        <v>13</v>
      </c>
      <c r="E73" s="92"/>
    </row>
    <row r="74" spans="1:5" x14ac:dyDescent="0.25">
      <c r="A74" s="3" t="s">
        <v>158</v>
      </c>
      <c r="B74" s="72" t="s">
        <v>155</v>
      </c>
      <c r="C74" s="87" t="s">
        <v>154</v>
      </c>
      <c r="D74" s="46">
        <v>23</v>
      </c>
      <c r="E74" s="92"/>
    </row>
    <row r="75" spans="1:5" x14ac:dyDescent="0.25">
      <c r="A75" s="3" t="s">
        <v>159</v>
      </c>
      <c r="B75" s="72" t="s">
        <v>155</v>
      </c>
      <c r="C75" s="87" t="s">
        <v>154</v>
      </c>
      <c r="D75" s="46">
        <v>17</v>
      </c>
      <c r="E75" s="92"/>
    </row>
    <row r="76" spans="1:5" x14ac:dyDescent="0.25">
      <c r="A76" s="3" t="s">
        <v>160</v>
      </c>
      <c r="B76" s="72" t="s">
        <v>155</v>
      </c>
      <c r="C76" s="87" t="s">
        <v>154</v>
      </c>
      <c r="D76" s="46">
        <v>19</v>
      </c>
      <c r="E76" s="92"/>
    </row>
    <row r="77" spans="1:5" x14ac:dyDescent="0.25">
      <c r="A77" s="3" t="s">
        <v>161</v>
      </c>
      <c r="B77" s="72" t="s">
        <v>155</v>
      </c>
      <c r="C77" s="87" t="s">
        <v>154</v>
      </c>
      <c r="D77" s="46">
        <v>8</v>
      </c>
      <c r="E77" s="92"/>
    </row>
    <row r="78" spans="1:5" x14ac:dyDescent="0.25">
      <c r="A78" s="3" t="s">
        <v>162</v>
      </c>
      <c r="B78" s="72" t="s">
        <v>155</v>
      </c>
      <c r="C78" s="87" t="s">
        <v>154</v>
      </c>
      <c r="D78" s="46">
        <v>20</v>
      </c>
      <c r="E78" s="92"/>
    </row>
    <row r="79" spans="1:5" x14ac:dyDescent="0.25">
      <c r="A79" s="3" t="s">
        <v>163</v>
      </c>
      <c r="B79" s="72" t="s">
        <v>155</v>
      </c>
      <c r="C79" s="87" t="s">
        <v>154</v>
      </c>
      <c r="D79" s="46">
        <v>17</v>
      </c>
      <c r="E79" s="92"/>
    </row>
    <row r="80" spans="1:5" x14ac:dyDescent="0.25">
      <c r="A80" s="3" t="s">
        <v>164</v>
      </c>
      <c r="B80" s="72" t="s">
        <v>155</v>
      </c>
      <c r="C80" s="87" t="s">
        <v>154</v>
      </c>
      <c r="D80" s="46">
        <v>22</v>
      </c>
      <c r="E80" s="92"/>
    </row>
    <row r="81" spans="1:5" x14ac:dyDescent="0.25">
      <c r="A81" s="3" t="s">
        <v>165</v>
      </c>
      <c r="B81" s="72" t="s">
        <v>155</v>
      </c>
      <c r="C81" s="87" t="s">
        <v>154</v>
      </c>
      <c r="D81" s="46">
        <v>14</v>
      </c>
      <c r="E81" s="93"/>
    </row>
    <row r="82" spans="1:5" ht="22.5" x14ac:dyDescent="0.25">
      <c r="A82" s="2" t="s">
        <v>168</v>
      </c>
      <c r="B82" s="27" t="s">
        <v>166</v>
      </c>
      <c r="C82" s="86" t="s">
        <v>167</v>
      </c>
      <c r="D82" s="41">
        <v>22</v>
      </c>
      <c r="E82" s="94">
        <f>SUM(D82:D91)</f>
        <v>160</v>
      </c>
    </row>
    <row r="83" spans="1:5" ht="22.5" x14ac:dyDescent="0.25">
      <c r="A83" s="2" t="s">
        <v>169</v>
      </c>
      <c r="B83" s="27" t="s">
        <v>166</v>
      </c>
      <c r="C83" s="86" t="s">
        <v>167</v>
      </c>
      <c r="D83" s="41">
        <v>12</v>
      </c>
      <c r="E83" s="95"/>
    </row>
    <row r="84" spans="1:5" ht="22.5" x14ac:dyDescent="0.25">
      <c r="A84" s="2" t="s">
        <v>170</v>
      </c>
      <c r="B84" s="27" t="s">
        <v>166</v>
      </c>
      <c r="C84" s="86" t="s">
        <v>167</v>
      </c>
      <c r="D84" s="41">
        <v>25</v>
      </c>
      <c r="E84" s="95"/>
    </row>
    <row r="85" spans="1:5" ht="22.5" x14ac:dyDescent="0.25">
      <c r="A85" s="2" t="s">
        <v>171</v>
      </c>
      <c r="B85" s="27" t="s">
        <v>166</v>
      </c>
      <c r="C85" s="86" t="s">
        <v>167</v>
      </c>
      <c r="D85" s="41">
        <v>18</v>
      </c>
      <c r="E85" s="95"/>
    </row>
    <row r="86" spans="1:5" ht="22.5" x14ac:dyDescent="0.25">
      <c r="A86" s="2" t="s">
        <v>172</v>
      </c>
      <c r="B86" s="27" t="s">
        <v>166</v>
      </c>
      <c r="C86" s="86" t="s">
        <v>167</v>
      </c>
      <c r="D86" s="41">
        <v>13</v>
      </c>
      <c r="E86" s="95"/>
    </row>
    <row r="87" spans="1:5" ht="22.5" x14ac:dyDescent="0.25">
      <c r="A87" s="2" t="s">
        <v>173</v>
      </c>
      <c r="B87" s="27" t="s">
        <v>166</v>
      </c>
      <c r="C87" s="86" t="s">
        <v>167</v>
      </c>
      <c r="D87" s="41">
        <v>17</v>
      </c>
      <c r="E87" s="95"/>
    </row>
    <row r="88" spans="1:5" ht="22.5" x14ac:dyDescent="0.25">
      <c r="A88" s="2" t="s">
        <v>174</v>
      </c>
      <c r="B88" s="27" t="s">
        <v>166</v>
      </c>
      <c r="C88" s="86" t="s">
        <v>167</v>
      </c>
      <c r="D88" s="41">
        <v>12</v>
      </c>
      <c r="E88" s="95"/>
    </row>
    <row r="89" spans="1:5" ht="22.5" x14ac:dyDescent="0.25">
      <c r="A89" s="2" t="s">
        <v>175</v>
      </c>
      <c r="B89" s="27" t="s">
        <v>166</v>
      </c>
      <c r="C89" s="86" t="s">
        <v>167</v>
      </c>
      <c r="D89" s="41">
        <v>15</v>
      </c>
      <c r="E89" s="95"/>
    </row>
    <row r="90" spans="1:5" ht="22.5" x14ac:dyDescent="0.25">
      <c r="A90" s="2" t="s">
        <v>176</v>
      </c>
      <c r="B90" s="27" t="s">
        <v>166</v>
      </c>
      <c r="C90" s="86" t="s">
        <v>167</v>
      </c>
      <c r="D90" s="41">
        <v>15</v>
      </c>
      <c r="E90" s="95"/>
    </row>
    <row r="91" spans="1:5" ht="22.5" x14ac:dyDescent="0.25">
      <c r="A91" s="2" t="s">
        <v>177</v>
      </c>
      <c r="B91" s="27" t="s">
        <v>166</v>
      </c>
      <c r="C91" s="86" t="s">
        <v>167</v>
      </c>
      <c r="D91" s="41">
        <v>11</v>
      </c>
      <c r="E91" s="96"/>
    </row>
    <row r="92" spans="1:5" ht="22.5" x14ac:dyDescent="0.25">
      <c r="A92" s="7" t="s">
        <v>191</v>
      </c>
      <c r="B92" s="72" t="s">
        <v>178</v>
      </c>
      <c r="C92" s="87" t="s">
        <v>190</v>
      </c>
      <c r="D92" s="46">
        <v>9</v>
      </c>
      <c r="E92" s="91">
        <f>SUM(D92:D101)</f>
        <v>108</v>
      </c>
    </row>
    <row r="93" spans="1:5" ht="22.5" x14ac:dyDescent="0.25">
      <c r="A93" s="7" t="s">
        <v>192</v>
      </c>
      <c r="B93" s="72" t="s">
        <v>178</v>
      </c>
      <c r="C93" s="87" t="s">
        <v>190</v>
      </c>
      <c r="D93" s="46">
        <v>3</v>
      </c>
      <c r="E93" s="92"/>
    </row>
    <row r="94" spans="1:5" ht="22.5" x14ac:dyDescent="0.25">
      <c r="A94" s="7" t="s">
        <v>193</v>
      </c>
      <c r="B94" s="72" t="s">
        <v>178</v>
      </c>
      <c r="C94" s="87" t="s">
        <v>190</v>
      </c>
      <c r="D94" s="46">
        <v>11</v>
      </c>
      <c r="E94" s="92"/>
    </row>
    <row r="95" spans="1:5" ht="22.5" x14ac:dyDescent="0.25">
      <c r="A95" s="7" t="s">
        <v>194</v>
      </c>
      <c r="B95" s="72" t="s">
        <v>178</v>
      </c>
      <c r="C95" s="87" t="s">
        <v>190</v>
      </c>
      <c r="D95" s="46">
        <v>9</v>
      </c>
      <c r="E95" s="92"/>
    </row>
    <row r="96" spans="1:5" ht="22.5" x14ac:dyDescent="0.25">
      <c r="A96" s="7" t="s">
        <v>195</v>
      </c>
      <c r="B96" s="72" t="s">
        <v>178</v>
      </c>
      <c r="C96" s="87" t="s">
        <v>190</v>
      </c>
      <c r="D96" s="46">
        <v>13</v>
      </c>
      <c r="E96" s="92"/>
    </row>
    <row r="97" spans="1:5" ht="22.5" x14ac:dyDescent="0.25">
      <c r="A97" s="7" t="s">
        <v>196</v>
      </c>
      <c r="B97" s="72" t="s">
        <v>178</v>
      </c>
      <c r="C97" s="87" t="s">
        <v>190</v>
      </c>
      <c r="D97" s="46">
        <v>12</v>
      </c>
      <c r="E97" s="92"/>
    </row>
    <row r="98" spans="1:5" ht="22.5" x14ac:dyDescent="0.25">
      <c r="A98" s="7" t="s">
        <v>197</v>
      </c>
      <c r="B98" s="72" t="s">
        <v>178</v>
      </c>
      <c r="C98" s="87" t="s">
        <v>190</v>
      </c>
      <c r="D98" s="46">
        <v>15</v>
      </c>
      <c r="E98" s="92"/>
    </row>
    <row r="99" spans="1:5" ht="22.5" x14ac:dyDescent="0.25">
      <c r="A99" s="7" t="s">
        <v>198</v>
      </c>
      <c r="B99" s="72" t="s">
        <v>178</v>
      </c>
      <c r="C99" s="87" t="s">
        <v>190</v>
      </c>
      <c r="D99" s="46">
        <v>10</v>
      </c>
      <c r="E99" s="92"/>
    </row>
    <row r="100" spans="1:5" ht="22.5" x14ac:dyDescent="0.25">
      <c r="A100" s="7" t="s">
        <v>199</v>
      </c>
      <c r="B100" s="72" t="s">
        <v>178</v>
      </c>
      <c r="C100" s="87" t="s">
        <v>190</v>
      </c>
      <c r="D100" s="46">
        <v>16</v>
      </c>
      <c r="E100" s="92"/>
    </row>
    <row r="101" spans="1:5" ht="22.5" x14ac:dyDescent="0.25">
      <c r="A101" s="7" t="s">
        <v>200</v>
      </c>
      <c r="B101" s="72" t="s">
        <v>178</v>
      </c>
      <c r="C101" s="87" t="s">
        <v>190</v>
      </c>
      <c r="D101" s="46">
        <v>10</v>
      </c>
      <c r="E101" s="93"/>
    </row>
    <row r="102" spans="1:5" ht="22.5" x14ac:dyDescent="0.25">
      <c r="A102" s="2" t="s">
        <v>201</v>
      </c>
      <c r="B102" s="27" t="s">
        <v>178</v>
      </c>
      <c r="C102" s="86" t="s">
        <v>210</v>
      </c>
      <c r="D102" s="41">
        <v>0</v>
      </c>
      <c r="E102" s="94">
        <f>SUM(D102:D111)</f>
        <v>79</v>
      </c>
    </row>
    <row r="103" spans="1:5" ht="22.5" x14ac:dyDescent="0.25">
      <c r="A103" s="2" t="s">
        <v>202</v>
      </c>
      <c r="B103" s="27" t="s">
        <v>178</v>
      </c>
      <c r="C103" s="86" t="s">
        <v>210</v>
      </c>
      <c r="D103" s="41">
        <v>12</v>
      </c>
      <c r="E103" s="95"/>
    </row>
    <row r="104" spans="1:5" ht="22.5" x14ac:dyDescent="0.25">
      <c r="A104" s="2" t="s">
        <v>203</v>
      </c>
      <c r="B104" s="27" t="s">
        <v>178</v>
      </c>
      <c r="C104" s="86" t="s">
        <v>210</v>
      </c>
      <c r="D104" s="41">
        <v>14</v>
      </c>
      <c r="E104" s="95"/>
    </row>
    <row r="105" spans="1:5" ht="22.5" x14ac:dyDescent="0.25">
      <c r="A105" s="8" t="s">
        <v>204</v>
      </c>
      <c r="B105" s="27" t="s">
        <v>178</v>
      </c>
      <c r="C105" s="86" t="s">
        <v>210</v>
      </c>
      <c r="D105" s="41">
        <v>9</v>
      </c>
      <c r="E105" s="95"/>
    </row>
    <row r="106" spans="1:5" ht="22.5" x14ac:dyDescent="0.25">
      <c r="A106" s="8" t="s">
        <v>205</v>
      </c>
      <c r="B106" s="27" t="s">
        <v>178</v>
      </c>
      <c r="C106" s="86" t="s">
        <v>210</v>
      </c>
      <c r="D106" s="41">
        <v>14</v>
      </c>
      <c r="E106" s="95"/>
    </row>
    <row r="107" spans="1:5" ht="22.5" x14ac:dyDescent="0.25">
      <c r="A107" s="8" t="s">
        <v>206</v>
      </c>
      <c r="B107" s="27" t="s">
        <v>178</v>
      </c>
      <c r="C107" s="86" t="s">
        <v>210</v>
      </c>
      <c r="D107" s="41">
        <v>4</v>
      </c>
      <c r="E107" s="95"/>
    </row>
    <row r="108" spans="1:5" ht="22.5" x14ac:dyDescent="0.25">
      <c r="A108" s="2" t="s">
        <v>207</v>
      </c>
      <c r="B108" s="27" t="s">
        <v>178</v>
      </c>
      <c r="C108" s="86" t="s">
        <v>210</v>
      </c>
      <c r="D108" s="41">
        <v>6</v>
      </c>
      <c r="E108" s="95"/>
    </row>
    <row r="109" spans="1:5" ht="22.5" x14ac:dyDescent="0.25">
      <c r="A109" s="2" t="s">
        <v>208</v>
      </c>
      <c r="B109" s="27" t="s">
        <v>178</v>
      </c>
      <c r="C109" s="86" t="s">
        <v>210</v>
      </c>
      <c r="D109" s="41">
        <v>6</v>
      </c>
      <c r="E109" s="95"/>
    </row>
    <row r="110" spans="1:5" ht="22.5" x14ac:dyDescent="0.25">
      <c r="A110" s="2" t="s">
        <v>209</v>
      </c>
      <c r="B110" s="27" t="s">
        <v>178</v>
      </c>
      <c r="C110" s="86" t="s">
        <v>210</v>
      </c>
      <c r="D110" s="41">
        <v>8</v>
      </c>
      <c r="E110" s="95"/>
    </row>
    <row r="111" spans="1:5" ht="22.5" x14ac:dyDescent="0.25">
      <c r="A111" s="2" t="s">
        <v>328</v>
      </c>
      <c r="B111" s="27" t="s">
        <v>178</v>
      </c>
      <c r="C111" s="86" t="s">
        <v>210</v>
      </c>
      <c r="D111" s="41">
        <v>6</v>
      </c>
      <c r="E111" s="96"/>
    </row>
    <row r="112" spans="1:5" x14ac:dyDescent="0.25">
      <c r="A112" s="3" t="s">
        <v>144</v>
      </c>
      <c r="B112" s="72" t="s">
        <v>142</v>
      </c>
      <c r="C112" s="87" t="s">
        <v>143</v>
      </c>
      <c r="D112" s="46">
        <v>19</v>
      </c>
      <c r="E112" s="91">
        <f>SUM(D112:D121)</f>
        <v>182</v>
      </c>
    </row>
    <row r="113" spans="1:5" x14ac:dyDescent="0.25">
      <c r="A113" s="3" t="s">
        <v>145</v>
      </c>
      <c r="B113" s="72" t="s">
        <v>142</v>
      </c>
      <c r="C113" s="87" t="s">
        <v>143</v>
      </c>
      <c r="D113" s="46">
        <v>21</v>
      </c>
      <c r="E113" s="92"/>
    </row>
    <row r="114" spans="1:5" x14ac:dyDescent="0.25">
      <c r="A114" s="3" t="s">
        <v>146</v>
      </c>
      <c r="B114" s="72" t="s">
        <v>142</v>
      </c>
      <c r="C114" s="87" t="s">
        <v>143</v>
      </c>
      <c r="D114" s="46">
        <v>27</v>
      </c>
      <c r="E114" s="92"/>
    </row>
    <row r="115" spans="1:5" x14ac:dyDescent="0.25">
      <c r="A115" s="3" t="s">
        <v>147</v>
      </c>
      <c r="B115" s="72" t="s">
        <v>142</v>
      </c>
      <c r="C115" s="87" t="s">
        <v>143</v>
      </c>
      <c r="D115" s="46">
        <v>15</v>
      </c>
      <c r="E115" s="92"/>
    </row>
    <row r="116" spans="1:5" x14ac:dyDescent="0.25">
      <c r="A116" s="3" t="s">
        <v>148</v>
      </c>
      <c r="B116" s="72" t="s">
        <v>142</v>
      </c>
      <c r="C116" s="87" t="s">
        <v>143</v>
      </c>
      <c r="D116" s="46">
        <v>24</v>
      </c>
      <c r="E116" s="92"/>
    </row>
    <row r="117" spans="1:5" x14ac:dyDescent="0.25">
      <c r="A117" s="3" t="s">
        <v>149</v>
      </c>
      <c r="B117" s="72" t="s">
        <v>142</v>
      </c>
      <c r="C117" s="87" t="s">
        <v>143</v>
      </c>
      <c r="D117" s="46">
        <v>13</v>
      </c>
      <c r="E117" s="92"/>
    </row>
    <row r="118" spans="1:5" x14ac:dyDescent="0.25">
      <c r="A118" s="3" t="s">
        <v>150</v>
      </c>
      <c r="B118" s="72" t="s">
        <v>142</v>
      </c>
      <c r="C118" s="87" t="s">
        <v>143</v>
      </c>
      <c r="D118" s="46">
        <v>9</v>
      </c>
      <c r="E118" s="92"/>
    </row>
    <row r="119" spans="1:5" x14ac:dyDescent="0.25">
      <c r="A119" s="3" t="s">
        <v>151</v>
      </c>
      <c r="B119" s="72" t="s">
        <v>142</v>
      </c>
      <c r="C119" s="87" t="s">
        <v>143</v>
      </c>
      <c r="D119" s="46">
        <v>18</v>
      </c>
      <c r="E119" s="92"/>
    </row>
    <row r="120" spans="1:5" x14ac:dyDescent="0.25">
      <c r="A120" s="3" t="s">
        <v>152</v>
      </c>
      <c r="B120" s="72" t="s">
        <v>142</v>
      </c>
      <c r="C120" s="87" t="s">
        <v>143</v>
      </c>
      <c r="D120" s="46">
        <v>15</v>
      </c>
      <c r="E120" s="92"/>
    </row>
    <row r="121" spans="1:5" x14ac:dyDescent="0.25">
      <c r="A121" s="3" t="s">
        <v>153</v>
      </c>
      <c r="B121" s="72" t="s">
        <v>142</v>
      </c>
      <c r="C121" s="87" t="s">
        <v>143</v>
      </c>
      <c r="D121" s="46">
        <v>21</v>
      </c>
      <c r="E121" s="93"/>
    </row>
    <row r="122" spans="1:5" ht="22.5" x14ac:dyDescent="0.25">
      <c r="A122" s="2" t="s">
        <v>211</v>
      </c>
      <c r="B122" s="27" t="s">
        <v>222</v>
      </c>
      <c r="C122" s="86" t="s">
        <v>221</v>
      </c>
      <c r="D122" s="41">
        <v>18</v>
      </c>
      <c r="E122" s="94">
        <f>SUM(D122:D131)</f>
        <v>131</v>
      </c>
    </row>
    <row r="123" spans="1:5" ht="22.5" x14ac:dyDescent="0.25">
      <c r="A123" s="2" t="s">
        <v>212</v>
      </c>
      <c r="B123" s="27" t="s">
        <v>222</v>
      </c>
      <c r="C123" s="86" t="s">
        <v>221</v>
      </c>
      <c r="D123" s="41">
        <v>28</v>
      </c>
      <c r="E123" s="95"/>
    </row>
    <row r="124" spans="1:5" ht="22.5" x14ac:dyDescent="0.25">
      <c r="A124" s="2" t="s">
        <v>213</v>
      </c>
      <c r="B124" s="27" t="s">
        <v>222</v>
      </c>
      <c r="C124" s="86" t="s">
        <v>221</v>
      </c>
      <c r="D124" s="41">
        <v>27</v>
      </c>
      <c r="E124" s="95"/>
    </row>
    <row r="125" spans="1:5" ht="22.5" x14ac:dyDescent="0.25">
      <c r="A125" s="2" t="s">
        <v>214</v>
      </c>
      <c r="B125" s="27" t="s">
        <v>222</v>
      </c>
      <c r="C125" s="86" t="s">
        <v>221</v>
      </c>
      <c r="D125" s="41">
        <v>0</v>
      </c>
      <c r="E125" s="95"/>
    </row>
    <row r="126" spans="1:5" ht="22.5" x14ac:dyDescent="0.25">
      <c r="A126" s="2" t="s">
        <v>215</v>
      </c>
      <c r="B126" s="27" t="s">
        <v>222</v>
      </c>
      <c r="C126" s="86" t="s">
        <v>221</v>
      </c>
      <c r="D126" s="41">
        <v>0</v>
      </c>
      <c r="E126" s="95"/>
    </row>
    <row r="127" spans="1:5" ht="22.5" x14ac:dyDescent="0.25">
      <c r="A127" s="2" t="s">
        <v>216</v>
      </c>
      <c r="B127" s="27" t="s">
        <v>222</v>
      </c>
      <c r="C127" s="86" t="s">
        <v>221</v>
      </c>
      <c r="D127" s="41">
        <v>40</v>
      </c>
      <c r="E127" s="95"/>
    </row>
    <row r="128" spans="1:5" ht="22.5" x14ac:dyDescent="0.25">
      <c r="A128" s="2" t="s">
        <v>217</v>
      </c>
      <c r="B128" s="27" t="s">
        <v>222</v>
      </c>
      <c r="C128" s="86" t="s">
        <v>221</v>
      </c>
      <c r="D128" s="41">
        <v>12</v>
      </c>
      <c r="E128" s="95"/>
    </row>
    <row r="129" spans="1:5" ht="22.5" x14ac:dyDescent="0.25">
      <c r="A129" s="2" t="s">
        <v>218</v>
      </c>
      <c r="B129" s="27" t="s">
        <v>222</v>
      </c>
      <c r="C129" s="86" t="s">
        <v>221</v>
      </c>
      <c r="D129" s="41">
        <v>6</v>
      </c>
      <c r="E129" s="95"/>
    </row>
    <row r="130" spans="1:5" ht="22.5" x14ac:dyDescent="0.25">
      <c r="A130" s="2" t="s">
        <v>219</v>
      </c>
      <c r="B130" s="27" t="s">
        <v>222</v>
      </c>
      <c r="C130" s="86" t="s">
        <v>221</v>
      </c>
      <c r="D130" s="41">
        <v>0</v>
      </c>
      <c r="E130" s="95"/>
    </row>
    <row r="131" spans="1:5" ht="22.5" x14ac:dyDescent="0.25">
      <c r="A131" s="2" t="s">
        <v>220</v>
      </c>
      <c r="B131" s="27" t="s">
        <v>222</v>
      </c>
      <c r="C131" s="86" t="s">
        <v>221</v>
      </c>
      <c r="D131" s="41">
        <v>0</v>
      </c>
      <c r="E131" s="96"/>
    </row>
    <row r="132" spans="1:5" ht="22.5" x14ac:dyDescent="0.25">
      <c r="A132" s="3" t="s">
        <v>225</v>
      </c>
      <c r="B132" s="83" t="s">
        <v>223</v>
      </c>
      <c r="C132" s="87" t="s">
        <v>224</v>
      </c>
      <c r="D132" s="46">
        <v>22</v>
      </c>
      <c r="E132" s="91">
        <f>SUM(D132:D141)</f>
        <v>237</v>
      </c>
    </row>
    <row r="133" spans="1:5" ht="22.5" x14ac:dyDescent="0.25">
      <c r="A133" s="3" t="s">
        <v>226</v>
      </c>
      <c r="B133" s="83" t="s">
        <v>223</v>
      </c>
      <c r="C133" s="87" t="s">
        <v>224</v>
      </c>
      <c r="D133" s="46">
        <v>19</v>
      </c>
      <c r="E133" s="92"/>
    </row>
    <row r="134" spans="1:5" ht="22.5" x14ac:dyDescent="0.25">
      <c r="A134" s="3" t="s">
        <v>227</v>
      </c>
      <c r="B134" s="83" t="s">
        <v>223</v>
      </c>
      <c r="C134" s="87" t="s">
        <v>224</v>
      </c>
      <c r="D134" s="46">
        <v>14</v>
      </c>
      <c r="E134" s="92"/>
    </row>
    <row r="135" spans="1:5" ht="22.5" x14ac:dyDescent="0.25">
      <c r="A135" s="3" t="s">
        <v>228</v>
      </c>
      <c r="B135" s="83" t="s">
        <v>223</v>
      </c>
      <c r="C135" s="87" t="s">
        <v>224</v>
      </c>
      <c r="D135" s="46">
        <v>28</v>
      </c>
      <c r="E135" s="92"/>
    </row>
    <row r="136" spans="1:5" ht="22.5" x14ac:dyDescent="0.25">
      <c r="A136" s="3" t="s">
        <v>229</v>
      </c>
      <c r="B136" s="83" t="s">
        <v>223</v>
      </c>
      <c r="C136" s="87" t="s">
        <v>224</v>
      </c>
      <c r="D136" s="46">
        <v>20</v>
      </c>
      <c r="E136" s="92"/>
    </row>
    <row r="137" spans="1:5" ht="22.5" x14ac:dyDescent="0.25">
      <c r="A137" s="3" t="s">
        <v>231</v>
      </c>
      <c r="B137" s="83" t="s">
        <v>223</v>
      </c>
      <c r="C137" s="87" t="s">
        <v>224</v>
      </c>
      <c r="D137" s="46">
        <v>33</v>
      </c>
      <c r="E137" s="92"/>
    </row>
    <row r="138" spans="1:5" ht="22.5" x14ac:dyDescent="0.25">
      <c r="A138" s="3" t="s">
        <v>230</v>
      </c>
      <c r="B138" s="83" t="s">
        <v>223</v>
      </c>
      <c r="C138" s="87" t="s">
        <v>224</v>
      </c>
      <c r="D138" s="46">
        <v>24</v>
      </c>
      <c r="E138" s="92"/>
    </row>
    <row r="139" spans="1:5" ht="22.5" x14ac:dyDescent="0.25">
      <c r="A139" s="3" t="s">
        <v>232</v>
      </c>
      <c r="B139" s="83" t="s">
        <v>223</v>
      </c>
      <c r="C139" s="87" t="s">
        <v>224</v>
      </c>
      <c r="D139" s="46">
        <v>22</v>
      </c>
      <c r="E139" s="92"/>
    </row>
    <row r="140" spans="1:5" ht="22.5" x14ac:dyDescent="0.25">
      <c r="A140" s="3" t="s">
        <v>233</v>
      </c>
      <c r="B140" s="83" t="s">
        <v>223</v>
      </c>
      <c r="C140" s="87" t="s">
        <v>224</v>
      </c>
      <c r="D140" s="46">
        <v>29</v>
      </c>
      <c r="E140" s="92"/>
    </row>
    <row r="141" spans="1:5" ht="22.5" x14ac:dyDescent="0.25">
      <c r="A141" s="3" t="s">
        <v>234</v>
      </c>
      <c r="B141" s="83" t="s">
        <v>223</v>
      </c>
      <c r="C141" s="87" t="s">
        <v>224</v>
      </c>
      <c r="D141" s="46">
        <v>26</v>
      </c>
      <c r="E141" s="93"/>
    </row>
    <row r="142" spans="1:5" ht="22.5" x14ac:dyDescent="0.25">
      <c r="A142" s="2" t="s">
        <v>235</v>
      </c>
      <c r="B142" s="27" t="s">
        <v>246</v>
      </c>
      <c r="C142" s="86" t="s">
        <v>245</v>
      </c>
      <c r="D142" s="41">
        <v>0</v>
      </c>
      <c r="E142" s="94">
        <v>0</v>
      </c>
    </row>
    <row r="143" spans="1:5" ht="22.5" x14ac:dyDescent="0.25">
      <c r="A143" s="2" t="s">
        <v>236</v>
      </c>
      <c r="B143" s="27" t="s">
        <v>246</v>
      </c>
      <c r="C143" s="86" t="s">
        <v>245</v>
      </c>
      <c r="D143" s="41">
        <v>0</v>
      </c>
      <c r="E143" s="95"/>
    </row>
    <row r="144" spans="1:5" ht="22.5" x14ac:dyDescent="0.25">
      <c r="A144" s="2" t="s">
        <v>237</v>
      </c>
      <c r="B144" s="27" t="s">
        <v>246</v>
      </c>
      <c r="C144" s="86" t="s">
        <v>245</v>
      </c>
      <c r="D144" s="41">
        <v>0</v>
      </c>
      <c r="E144" s="95"/>
    </row>
    <row r="145" spans="1:5" ht="22.5" x14ac:dyDescent="0.25">
      <c r="A145" s="2" t="s">
        <v>238</v>
      </c>
      <c r="B145" s="27" t="s">
        <v>246</v>
      </c>
      <c r="C145" s="86" t="s">
        <v>245</v>
      </c>
      <c r="D145" s="41">
        <v>0</v>
      </c>
      <c r="E145" s="95"/>
    </row>
    <row r="146" spans="1:5" ht="22.5" x14ac:dyDescent="0.25">
      <c r="A146" s="2" t="s">
        <v>239</v>
      </c>
      <c r="B146" s="27" t="s">
        <v>246</v>
      </c>
      <c r="C146" s="86" t="s">
        <v>245</v>
      </c>
      <c r="D146" s="41">
        <v>0</v>
      </c>
      <c r="E146" s="95"/>
    </row>
    <row r="147" spans="1:5" ht="22.5" x14ac:dyDescent="0.25">
      <c r="A147" s="2" t="s">
        <v>240</v>
      </c>
      <c r="B147" s="27" t="s">
        <v>246</v>
      </c>
      <c r="C147" s="86" t="s">
        <v>245</v>
      </c>
      <c r="D147" s="41">
        <v>0</v>
      </c>
      <c r="E147" s="95"/>
    </row>
    <row r="148" spans="1:5" ht="22.5" x14ac:dyDescent="0.25">
      <c r="A148" s="2" t="s">
        <v>241</v>
      </c>
      <c r="B148" s="27" t="s">
        <v>246</v>
      </c>
      <c r="C148" s="86" t="s">
        <v>245</v>
      </c>
      <c r="D148" s="41">
        <v>0</v>
      </c>
      <c r="E148" s="95"/>
    </row>
    <row r="149" spans="1:5" ht="22.5" x14ac:dyDescent="0.25">
      <c r="A149" s="2" t="s">
        <v>242</v>
      </c>
      <c r="B149" s="27" t="s">
        <v>246</v>
      </c>
      <c r="C149" s="86" t="s">
        <v>245</v>
      </c>
      <c r="D149" s="41">
        <v>0</v>
      </c>
      <c r="E149" s="95"/>
    </row>
    <row r="150" spans="1:5" ht="22.5" x14ac:dyDescent="0.25">
      <c r="A150" s="2" t="s">
        <v>243</v>
      </c>
      <c r="B150" s="27" t="s">
        <v>246</v>
      </c>
      <c r="C150" s="86" t="s">
        <v>245</v>
      </c>
      <c r="D150" s="41">
        <v>0</v>
      </c>
      <c r="E150" s="95"/>
    </row>
    <row r="151" spans="1:5" ht="22.5" x14ac:dyDescent="0.25">
      <c r="A151" s="2" t="s">
        <v>244</v>
      </c>
      <c r="B151" s="27" t="s">
        <v>246</v>
      </c>
      <c r="C151" s="86" t="s">
        <v>245</v>
      </c>
      <c r="D151" s="41">
        <v>0</v>
      </c>
      <c r="E151" s="96"/>
    </row>
    <row r="152" spans="1:5" ht="22.5" x14ac:dyDescent="0.25">
      <c r="A152" s="7" t="s">
        <v>247</v>
      </c>
      <c r="B152" s="72" t="s">
        <v>257</v>
      </c>
      <c r="C152" s="87" t="s">
        <v>256</v>
      </c>
      <c r="D152" s="46">
        <v>18</v>
      </c>
      <c r="E152" s="91">
        <f>SUM(D152:D161)</f>
        <v>160</v>
      </c>
    </row>
    <row r="153" spans="1:5" ht="22.5" x14ac:dyDescent="0.25">
      <c r="A153" s="7" t="s">
        <v>248</v>
      </c>
      <c r="B153" s="72" t="s">
        <v>257</v>
      </c>
      <c r="C153" s="87" t="s">
        <v>256</v>
      </c>
      <c r="D153" s="46">
        <v>20</v>
      </c>
      <c r="E153" s="92"/>
    </row>
    <row r="154" spans="1:5" ht="22.5" x14ac:dyDescent="0.25">
      <c r="A154" s="7" t="s">
        <v>249</v>
      </c>
      <c r="B154" s="72" t="s">
        <v>257</v>
      </c>
      <c r="C154" s="87" t="s">
        <v>256</v>
      </c>
      <c r="D154" s="46">
        <v>15</v>
      </c>
      <c r="E154" s="92"/>
    </row>
    <row r="155" spans="1:5" ht="22.5" x14ac:dyDescent="0.25">
      <c r="A155" s="7" t="s">
        <v>250</v>
      </c>
      <c r="B155" s="72" t="s">
        <v>257</v>
      </c>
      <c r="C155" s="87" t="s">
        <v>256</v>
      </c>
      <c r="D155" s="46">
        <v>18</v>
      </c>
      <c r="E155" s="92"/>
    </row>
    <row r="156" spans="1:5" ht="22.5" x14ac:dyDescent="0.25">
      <c r="A156" s="7" t="s">
        <v>327</v>
      </c>
      <c r="B156" s="72" t="s">
        <v>257</v>
      </c>
      <c r="C156" s="87" t="s">
        <v>256</v>
      </c>
      <c r="D156" s="46">
        <v>14</v>
      </c>
      <c r="E156" s="92"/>
    </row>
    <row r="157" spans="1:5" ht="22.5" x14ac:dyDescent="0.25">
      <c r="A157" s="7" t="s">
        <v>251</v>
      </c>
      <c r="B157" s="72" t="s">
        <v>257</v>
      </c>
      <c r="C157" s="87" t="s">
        <v>256</v>
      </c>
      <c r="D157" s="46">
        <v>11</v>
      </c>
      <c r="E157" s="92"/>
    </row>
    <row r="158" spans="1:5" ht="22.5" x14ac:dyDescent="0.25">
      <c r="A158" s="7" t="s">
        <v>252</v>
      </c>
      <c r="B158" s="72" t="s">
        <v>257</v>
      </c>
      <c r="C158" s="87" t="s">
        <v>256</v>
      </c>
      <c r="D158" s="46">
        <v>22</v>
      </c>
      <c r="E158" s="92"/>
    </row>
    <row r="159" spans="1:5" ht="22.5" x14ac:dyDescent="0.25">
      <c r="A159" s="7" t="s">
        <v>253</v>
      </c>
      <c r="B159" s="72" t="s">
        <v>257</v>
      </c>
      <c r="C159" s="87" t="s">
        <v>256</v>
      </c>
      <c r="D159" s="46">
        <v>12</v>
      </c>
      <c r="E159" s="92"/>
    </row>
    <row r="160" spans="1:5" ht="22.5" x14ac:dyDescent="0.25">
      <c r="A160" s="7" t="s">
        <v>254</v>
      </c>
      <c r="B160" s="72" t="s">
        <v>257</v>
      </c>
      <c r="C160" s="87" t="s">
        <v>256</v>
      </c>
      <c r="D160" s="46">
        <v>7</v>
      </c>
      <c r="E160" s="92"/>
    </row>
    <row r="161" spans="1:5" ht="22.5" x14ac:dyDescent="0.25">
      <c r="A161" s="7" t="s">
        <v>255</v>
      </c>
      <c r="B161" s="72" t="s">
        <v>257</v>
      </c>
      <c r="C161" s="87" t="s">
        <v>256</v>
      </c>
      <c r="D161" s="46">
        <v>23</v>
      </c>
      <c r="E161" s="93"/>
    </row>
    <row r="162" spans="1:5" ht="22.5" x14ac:dyDescent="0.25">
      <c r="A162" s="2" t="s">
        <v>259</v>
      </c>
      <c r="B162" s="27" t="s">
        <v>258</v>
      </c>
      <c r="C162" s="86" t="s">
        <v>266</v>
      </c>
      <c r="D162" s="41">
        <v>5</v>
      </c>
      <c r="E162" s="94">
        <f>SUM(D162:D171)</f>
        <v>124</v>
      </c>
    </row>
    <row r="163" spans="1:5" ht="22.5" x14ac:dyDescent="0.25">
      <c r="A163" s="2" t="s">
        <v>260</v>
      </c>
      <c r="B163" s="27" t="s">
        <v>258</v>
      </c>
      <c r="C163" s="86" t="s">
        <v>266</v>
      </c>
      <c r="D163" s="41">
        <v>3</v>
      </c>
      <c r="E163" s="95"/>
    </row>
    <row r="164" spans="1:5" ht="22.5" x14ac:dyDescent="0.25">
      <c r="A164" s="2" t="s">
        <v>325</v>
      </c>
      <c r="B164" s="27" t="s">
        <v>258</v>
      </c>
      <c r="C164" s="86" t="s">
        <v>266</v>
      </c>
      <c r="D164" s="41">
        <v>8</v>
      </c>
      <c r="E164" s="95"/>
    </row>
    <row r="165" spans="1:5" ht="22.5" x14ac:dyDescent="0.25">
      <c r="A165" s="2" t="s">
        <v>261</v>
      </c>
      <c r="B165" s="27" t="s">
        <v>258</v>
      </c>
      <c r="C165" s="86" t="s">
        <v>266</v>
      </c>
      <c r="D165" s="41">
        <v>12</v>
      </c>
      <c r="E165" s="95"/>
    </row>
    <row r="166" spans="1:5" ht="22.5" x14ac:dyDescent="0.25">
      <c r="A166" s="2" t="s">
        <v>262</v>
      </c>
      <c r="B166" s="27" t="s">
        <v>258</v>
      </c>
      <c r="C166" s="86" t="s">
        <v>266</v>
      </c>
      <c r="D166" s="41">
        <v>11</v>
      </c>
      <c r="E166" s="95"/>
    </row>
    <row r="167" spans="1:5" ht="22.5" x14ac:dyDescent="0.25">
      <c r="A167" s="2" t="s">
        <v>326</v>
      </c>
      <c r="B167" s="27" t="s">
        <v>258</v>
      </c>
      <c r="C167" s="86" t="s">
        <v>266</v>
      </c>
      <c r="D167" s="41">
        <v>2</v>
      </c>
      <c r="E167" s="95"/>
    </row>
    <row r="168" spans="1:5" ht="22.5" x14ac:dyDescent="0.25">
      <c r="A168" s="2" t="s">
        <v>263</v>
      </c>
      <c r="B168" s="27" t="s">
        <v>258</v>
      </c>
      <c r="C168" s="86" t="s">
        <v>266</v>
      </c>
      <c r="D168" s="41">
        <v>13</v>
      </c>
      <c r="E168" s="95"/>
    </row>
    <row r="169" spans="1:5" ht="22.5" x14ac:dyDescent="0.25">
      <c r="A169" s="2" t="s">
        <v>264</v>
      </c>
      <c r="B169" s="27" t="s">
        <v>258</v>
      </c>
      <c r="C169" s="86" t="s">
        <v>266</v>
      </c>
      <c r="D169" s="41">
        <v>19</v>
      </c>
      <c r="E169" s="95"/>
    </row>
    <row r="170" spans="1:5" ht="22.5" x14ac:dyDescent="0.25">
      <c r="A170" s="2" t="s">
        <v>265</v>
      </c>
      <c r="B170" s="27" t="s">
        <v>258</v>
      </c>
      <c r="C170" s="86" t="s">
        <v>266</v>
      </c>
      <c r="D170" s="41">
        <v>45</v>
      </c>
      <c r="E170" s="95"/>
    </row>
    <row r="171" spans="1:5" ht="22.5" x14ac:dyDescent="0.25">
      <c r="A171" s="2" t="s">
        <v>330</v>
      </c>
      <c r="B171" s="27" t="s">
        <v>258</v>
      </c>
      <c r="C171" s="86" t="s">
        <v>266</v>
      </c>
      <c r="D171" s="41">
        <v>6</v>
      </c>
      <c r="E171" s="96"/>
    </row>
    <row r="172" spans="1:5" ht="22.5" x14ac:dyDescent="0.25">
      <c r="A172" s="7" t="s">
        <v>267</v>
      </c>
      <c r="B172" s="72" t="s">
        <v>257</v>
      </c>
      <c r="C172" s="87" t="s">
        <v>277</v>
      </c>
      <c r="D172" s="46">
        <v>16</v>
      </c>
      <c r="E172" s="91">
        <f>SUM(D172:D181)</f>
        <v>149</v>
      </c>
    </row>
    <row r="173" spans="1:5" ht="22.5" x14ac:dyDescent="0.25">
      <c r="A173" s="7" t="s">
        <v>268</v>
      </c>
      <c r="B173" s="72" t="s">
        <v>257</v>
      </c>
      <c r="C173" s="87" t="s">
        <v>277</v>
      </c>
      <c r="D173" s="46">
        <v>13</v>
      </c>
      <c r="E173" s="92"/>
    </row>
    <row r="174" spans="1:5" ht="22.5" x14ac:dyDescent="0.25">
      <c r="A174" s="7" t="s">
        <v>269</v>
      </c>
      <c r="B174" s="72" t="s">
        <v>257</v>
      </c>
      <c r="C174" s="87" t="s">
        <v>277</v>
      </c>
      <c r="D174" s="46">
        <v>11</v>
      </c>
      <c r="E174" s="92"/>
    </row>
    <row r="175" spans="1:5" ht="22.5" x14ac:dyDescent="0.25">
      <c r="A175" s="7" t="s">
        <v>270</v>
      </c>
      <c r="B175" s="72" t="s">
        <v>257</v>
      </c>
      <c r="C175" s="87" t="s">
        <v>277</v>
      </c>
      <c r="D175" s="46">
        <v>13</v>
      </c>
      <c r="E175" s="92"/>
    </row>
    <row r="176" spans="1:5" ht="22.5" x14ac:dyDescent="0.25">
      <c r="A176" s="7" t="s">
        <v>271</v>
      </c>
      <c r="B176" s="72" t="s">
        <v>257</v>
      </c>
      <c r="C176" s="87" t="s">
        <v>277</v>
      </c>
      <c r="D176" s="46">
        <v>19</v>
      </c>
      <c r="E176" s="92"/>
    </row>
    <row r="177" spans="1:5" ht="22.5" x14ac:dyDescent="0.25">
      <c r="A177" s="7" t="s">
        <v>272</v>
      </c>
      <c r="B177" s="72" t="s">
        <v>257</v>
      </c>
      <c r="C177" s="87" t="s">
        <v>277</v>
      </c>
      <c r="D177" s="46">
        <v>16</v>
      </c>
      <c r="E177" s="92"/>
    </row>
    <row r="178" spans="1:5" ht="22.5" x14ac:dyDescent="0.25">
      <c r="A178" s="7" t="s">
        <v>273</v>
      </c>
      <c r="B178" s="72" t="s">
        <v>257</v>
      </c>
      <c r="C178" s="87" t="s">
        <v>277</v>
      </c>
      <c r="D178" s="46">
        <v>18</v>
      </c>
      <c r="E178" s="92"/>
    </row>
    <row r="179" spans="1:5" ht="22.5" x14ac:dyDescent="0.25">
      <c r="A179" s="7" t="s">
        <v>274</v>
      </c>
      <c r="B179" s="72" t="s">
        <v>257</v>
      </c>
      <c r="C179" s="87" t="s">
        <v>277</v>
      </c>
      <c r="D179" s="46">
        <v>21</v>
      </c>
      <c r="E179" s="92"/>
    </row>
    <row r="180" spans="1:5" ht="22.5" x14ac:dyDescent="0.25">
      <c r="A180" s="7" t="s">
        <v>275</v>
      </c>
      <c r="B180" s="72" t="s">
        <v>257</v>
      </c>
      <c r="C180" s="87" t="s">
        <v>277</v>
      </c>
      <c r="D180" s="46">
        <v>18</v>
      </c>
      <c r="E180" s="92"/>
    </row>
    <row r="181" spans="1:5" ht="22.5" x14ac:dyDescent="0.25">
      <c r="A181" s="7" t="s">
        <v>276</v>
      </c>
      <c r="B181" s="72" t="s">
        <v>257</v>
      </c>
      <c r="C181" s="87" t="s">
        <v>277</v>
      </c>
      <c r="D181" s="46">
        <v>4</v>
      </c>
      <c r="E181" s="93"/>
    </row>
    <row r="182" spans="1:5" ht="22.5" x14ac:dyDescent="0.25">
      <c r="A182" s="9" t="s">
        <v>278</v>
      </c>
      <c r="B182" s="27" t="s">
        <v>166</v>
      </c>
      <c r="C182" s="86" t="s">
        <v>279</v>
      </c>
      <c r="D182" s="41">
        <v>0</v>
      </c>
      <c r="E182" s="94">
        <f>SUM(D182:D191)</f>
        <v>173</v>
      </c>
    </row>
    <row r="183" spans="1:5" ht="22.5" x14ac:dyDescent="0.25">
      <c r="A183" s="9" t="s">
        <v>280</v>
      </c>
      <c r="B183" s="27" t="s">
        <v>166</v>
      </c>
      <c r="C183" s="86" t="s">
        <v>279</v>
      </c>
      <c r="D183" s="41">
        <v>13</v>
      </c>
      <c r="E183" s="95"/>
    </row>
    <row r="184" spans="1:5" ht="31.5" x14ac:dyDescent="0.25">
      <c r="A184" s="9" t="s">
        <v>281</v>
      </c>
      <c r="B184" s="27" t="s">
        <v>166</v>
      </c>
      <c r="C184" s="86" t="s">
        <v>279</v>
      </c>
      <c r="D184" s="41">
        <v>26</v>
      </c>
      <c r="E184" s="95"/>
    </row>
    <row r="185" spans="1:5" ht="22.5" x14ac:dyDescent="0.25">
      <c r="A185" s="9" t="s">
        <v>282</v>
      </c>
      <c r="B185" s="27" t="s">
        <v>166</v>
      </c>
      <c r="C185" s="86" t="s">
        <v>279</v>
      </c>
      <c r="D185" s="41">
        <v>22</v>
      </c>
      <c r="E185" s="95"/>
    </row>
    <row r="186" spans="1:5" ht="22.5" x14ac:dyDescent="0.25">
      <c r="A186" s="9" t="s">
        <v>283</v>
      </c>
      <c r="B186" s="27" t="s">
        <v>166</v>
      </c>
      <c r="C186" s="86" t="s">
        <v>279</v>
      </c>
      <c r="D186" s="41">
        <v>21</v>
      </c>
      <c r="E186" s="95"/>
    </row>
    <row r="187" spans="1:5" ht="22.5" x14ac:dyDescent="0.25">
      <c r="A187" s="9" t="s">
        <v>284</v>
      </c>
      <c r="B187" s="27" t="s">
        <v>166</v>
      </c>
      <c r="C187" s="86" t="s">
        <v>279</v>
      </c>
      <c r="D187" s="41">
        <v>18</v>
      </c>
      <c r="E187" s="95"/>
    </row>
    <row r="188" spans="1:5" ht="22.5" x14ac:dyDescent="0.25">
      <c r="A188" s="9" t="s">
        <v>285</v>
      </c>
      <c r="B188" s="27" t="s">
        <v>166</v>
      </c>
      <c r="C188" s="86" t="s">
        <v>279</v>
      </c>
      <c r="D188" s="41">
        <v>19</v>
      </c>
      <c r="E188" s="95"/>
    </row>
    <row r="189" spans="1:5" ht="31.5" x14ac:dyDescent="0.25">
      <c r="A189" s="9" t="s">
        <v>286</v>
      </c>
      <c r="B189" s="27" t="s">
        <v>166</v>
      </c>
      <c r="C189" s="86" t="s">
        <v>279</v>
      </c>
      <c r="D189" s="41">
        <v>23</v>
      </c>
      <c r="E189" s="95"/>
    </row>
    <row r="190" spans="1:5" ht="22.5" x14ac:dyDescent="0.25">
      <c r="A190" s="9" t="s">
        <v>287</v>
      </c>
      <c r="B190" s="27" t="s">
        <v>166</v>
      </c>
      <c r="C190" s="86" t="s">
        <v>279</v>
      </c>
      <c r="D190" s="41">
        <v>16</v>
      </c>
      <c r="E190" s="95"/>
    </row>
    <row r="191" spans="1:5" ht="22.5" x14ac:dyDescent="0.25">
      <c r="A191" s="9" t="s">
        <v>288</v>
      </c>
      <c r="B191" s="27" t="s">
        <v>166</v>
      </c>
      <c r="C191" s="86" t="s">
        <v>279</v>
      </c>
      <c r="D191" s="41">
        <v>15</v>
      </c>
      <c r="E191" s="96"/>
    </row>
    <row r="192" spans="1:5" x14ac:dyDescent="0.25">
      <c r="A192" s="3" t="s">
        <v>290</v>
      </c>
      <c r="B192" s="72" t="s">
        <v>289</v>
      </c>
      <c r="C192" s="87" t="s">
        <v>291</v>
      </c>
      <c r="D192" s="46">
        <v>22</v>
      </c>
      <c r="E192" s="91">
        <f>SUM(D192:D201)</f>
        <v>154</v>
      </c>
    </row>
    <row r="193" spans="1:5" x14ac:dyDescent="0.25">
      <c r="A193" s="3" t="s">
        <v>295</v>
      </c>
      <c r="B193" s="72" t="s">
        <v>289</v>
      </c>
      <c r="C193" s="87" t="s">
        <v>291</v>
      </c>
      <c r="D193" s="46">
        <v>16</v>
      </c>
      <c r="E193" s="92"/>
    </row>
    <row r="194" spans="1:5" x14ac:dyDescent="0.25">
      <c r="A194" s="3" t="s">
        <v>296</v>
      </c>
      <c r="B194" s="72" t="s">
        <v>289</v>
      </c>
      <c r="C194" s="87" t="s">
        <v>291</v>
      </c>
      <c r="D194" s="46">
        <v>0</v>
      </c>
      <c r="E194" s="92"/>
    </row>
    <row r="195" spans="1:5" x14ac:dyDescent="0.25">
      <c r="A195" s="3" t="s">
        <v>297</v>
      </c>
      <c r="B195" s="72" t="s">
        <v>289</v>
      </c>
      <c r="C195" s="87" t="s">
        <v>291</v>
      </c>
      <c r="D195" s="46">
        <v>20</v>
      </c>
      <c r="E195" s="92"/>
    </row>
    <row r="196" spans="1:5" x14ac:dyDescent="0.25">
      <c r="A196" s="3" t="s">
        <v>298</v>
      </c>
      <c r="B196" s="72" t="s">
        <v>289</v>
      </c>
      <c r="C196" s="87" t="s">
        <v>291</v>
      </c>
      <c r="D196" s="46">
        <v>18</v>
      </c>
      <c r="E196" s="92"/>
    </row>
    <row r="197" spans="1:5" x14ac:dyDescent="0.25">
      <c r="A197" s="3" t="s">
        <v>299</v>
      </c>
      <c r="B197" s="72" t="s">
        <v>289</v>
      </c>
      <c r="C197" s="87" t="s">
        <v>291</v>
      </c>
      <c r="D197" s="46">
        <v>11</v>
      </c>
      <c r="E197" s="92"/>
    </row>
    <row r="198" spans="1:5" x14ac:dyDescent="0.25">
      <c r="A198" s="3" t="s">
        <v>300</v>
      </c>
      <c r="B198" s="72" t="s">
        <v>289</v>
      </c>
      <c r="C198" s="87" t="s">
        <v>291</v>
      </c>
      <c r="D198" s="46">
        <v>11</v>
      </c>
      <c r="E198" s="92"/>
    </row>
    <row r="199" spans="1:5" x14ac:dyDescent="0.25">
      <c r="A199" s="3" t="s">
        <v>301</v>
      </c>
      <c r="B199" s="72" t="s">
        <v>289</v>
      </c>
      <c r="C199" s="87" t="s">
        <v>291</v>
      </c>
      <c r="D199" s="46">
        <v>25</v>
      </c>
      <c r="E199" s="92"/>
    </row>
    <row r="200" spans="1:5" x14ac:dyDescent="0.25">
      <c r="A200" s="3" t="s">
        <v>302</v>
      </c>
      <c r="B200" s="72" t="s">
        <v>289</v>
      </c>
      <c r="C200" s="87" t="s">
        <v>291</v>
      </c>
      <c r="D200" s="46">
        <v>13</v>
      </c>
      <c r="E200" s="92"/>
    </row>
    <row r="201" spans="1:5" x14ac:dyDescent="0.25">
      <c r="A201" s="3" t="s">
        <v>303</v>
      </c>
      <c r="B201" s="72" t="s">
        <v>289</v>
      </c>
      <c r="C201" s="87" t="s">
        <v>291</v>
      </c>
      <c r="D201" s="46">
        <v>18</v>
      </c>
      <c r="E201" s="93"/>
    </row>
    <row r="202" spans="1:5" ht="22.5" x14ac:dyDescent="0.25">
      <c r="A202" s="2" t="s">
        <v>292</v>
      </c>
      <c r="B202" s="27" t="s">
        <v>293</v>
      </c>
      <c r="C202" s="86" t="s">
        <v>294</v>
      </c>
      <c r="D202" s="84">
        <v>17</v>
      </c>
      <c r="E202" s="97">
        <f>SUM(D202:D211)</f>
        <v>163</v>
      </c>
    </row>
    <row r="203" spans="1:5" ht="22.5" x14ac:dyDescent="0.25">
      <c r="A203" s="2" t="s">
        <v>304</v>
      </c>
      <c r="B203" s="27" t="s">
        <v>293</v>
      </c>
      <c r="C203" s="86" t="s">
        <v>294</v>
      </c>
      <c r="D203" s="84">
        <v>17</v>
      </c>
      <c r="E203" s="97"/>
    </row>
    <row r="204" spans="1:5" ht="22.5" x14ac:dyDescent="0.25">
      <c r="A204" s="2" t="s">
        <v>305</v>
      </c>
      <c r="B204" s="27" t="s">
        <v>293</v>
      </c>
      <c r="C204" s="86" t="s">
        <v>294</v>
      </c>
      <c r="D204" s="84">
        <v>18</v>
      </c>
      <c r="E204" s="97"/>
    </row>
    <row r="205" spans="1:5" ht="22.5" x14ac:dyDescent="0.25">
      <c r="A205" s="2" t="s">
        <v>306</v>
      </c>
      <c r="B205" s="27" t="s">
        <v>293</v>
      </c>
      <c r="C205" s="86" t="s">
        <v>294</v>
      </c>
      <c r="D205" s="84">
        <v>42</v>
      </c>
      <c r="E205" s="97"/>
    </row>
    <row r="206" spans="1:5" ht="22.5" x14ac:dyDescent="0.25">
      <c r="A206" s="2" t="s">
        <v>307</v>
      </c>
      <c r="B206" s="27" t="s">
        <v>293</v>
      </c>
      <c r="C206" s="86" t="s">
        <v>294</v>
      </c>
      <c r="D206" s="84">
        <v>13</v>
      </c>
      <c r="E206" s="97"/>
    </row>
    <row r="207" spans="1:5" ht="22.5" x14ac:dyDescent="0.25">
      <c r="A207" s="2" t="s">
        <v>308</v>
      </c>
      <c r="B207" s="27" t="s">
        <v>293</v>
      </c>
      <c r="C207" s="86" t="s">
        <v>294</v>
      </c>
      <c r="D207" s="84">
        <v>16</v>
      </c>
      <c r="E207" s="97"/>
    </row>
    <row r="208" spans="1:5" ht="22.5" x14ac:dyDescent="0.25">
      <c r="A208" s="2" t="s">
        <v>309</v>
      </c>
      <c r="B208" s="27" t="s">
        <v>293</v>
      </c>
      <c r="C208" s="86" t="s">
        <v>294</v>
      </c>
      <c r="D208" s="84">
        <v>13</v>
      </c>
      <c r="E208" s="97"/>
    </row>
    <row r="209" spans="1:5" ht="22.5" x14ac:dyDescent="0.25">
      <c r="A209" s="2" t="s">
        <v>310</v>
      </c>
      <c r="B209" s="27" t="s">
        <v>293</v>
      </c>
      <c r="C209" s="86" t="s">
        <v>294</v>
      </c>
      <c r="D209" s="84">
        <v>10</v>
      </c>
      <c r="E209" s="97"/>
    </row>
    <row r="210" spans="1:5" ht="22.5" x14ac:dyDescent="0.25">
      <c r="A210" s="2" t="s">
        <v>311</v>
      </c>
      <c r="B210" s="27" t="s">
        <v>293</v>
      </c>
      <c r="C210" s="86" t="s">
        <v>294</v>
      </c>
      <c r="D210" s="84">
        <v>9</v>
      </c>
      <c r="E210" s="97"/>
    </row>
    <row r="211" spans="1:5" ht="22.5" x14ac:dyDescent="0.25">
      <c r="A211" s="2" t="s">
        <v>312</v>
      </c>
      <c r="B211" s="27" t="s">
        <v>293</v>
      </c>
      <c r="C211" s="86" t="s">
        <v>294</v>
      </c>
      <c r="D211" s="41">
        <v>8</v>
      </c>
      <c r="E211" s="97"/>
    </row>
  </sheetData>
  <mergeCells count="21">
    <mergeCell ref="E182:E191"/>
    <mergeCell ref="E192:E201"/>
    <mergeCell ref="E202:E211"/>
    <mergeCell ref="E122:E131"/>
    <mergeCell ref="E132:E141"/>
    <mergeCell ref="E142:E151"/>
    <mergeCell ref="E152:E161"/>
    <mergeCell ref="E162:E171"/>
    <mergeCell ref="E172:E181"/>
    <mergeCell ref="E112:E121"/>
    <mergeCell ref="E2:E11"/>
    <mergeCell ref="E12:E21"/>
    <mergeCell ref="E22:E31"/>
    <mergeCell ref="E32:E41"/>
    <mergeCell ref="E42:E51"/>
    <mergeCell ref="E52:E61"/>
    <mergeCell ref="E62:E71"/>
    <mergeCell ref="E72:E81"/>
    <mergeCell ref="E82:E91"/>
    <mergeCell ref="E92:E101"/>
    <mergeCell ref="E102:E1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Лист1</vt:lpstr>
      <vt:lpstr>ЛИЧНОЕ ПЕРВЕНСТВО ВМ</vt:lpstr>
      <vt:lpstr>ЛИЧНОЕ ПЕРВЕНСТВО МАТ</vt:lpstr>
      <vt:lpstr>КОМАНДА ВМ</vt:lpstr>
      <vt:lpstr>Команда МАТЕМ</vt:lpstr>
      <vt:lpstr>ВМ БАЛЛЫ КОМАНДЫ</vt:lpstr>
      <vt:lpstr>МАТ БАЛЛЫ КОМАНДЫ</vt:lpstr>
      <vt:lpstr>'ВМ БАЛЛЫ КОМАНДЫ'!_GoBack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2018-02-06T05:32:43Z</dcterms:created>
  <dcterms:modified xsi:type="dcterms:W3CDTF">2018-02-12T04:22:23Z</dcterms:modified>
</cp:coreProperties>
</file>